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
    </mc:Choice>
  </mc:AlternateContent>
  <bookViews>
    <workbookView xWindow="-120" yWindow="-120" windowWidth="20730" windowHeight="11160" tabRatio="369"/>
  </bookViews>
  <sheets>
    <sheet name="app" sheetId="1" r:id="rId1"/>
    <sheet name="how_to_fill_out-definitions" sheetId="2" r:id="rId2"/>
    <sheet name="data_validation" sheetId="3" state="hidden" r:id="rId3"/>
  </sheets>
  <definedNames>
    <definedName name="_xlnm.Print_Area" localSheetId="0">app!$A$1:$N$101</definedName>
    <definedName name="_xlnm.Print_Titles" localSheetId="0">app!$3:$4</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1" i="1" l="1"/>
  <c r="F11" i="2" l="1"/>
</calcChain>
</file>

<file path=xl/sharedStrings.xml><?xml version="1.0" encoding="utf-8"?>
<sst xmlns="http://schemas.openxmlformats.org/spreadsheetml/2006/main" count="800" uniqueCount="206">
  <si>
    <t>Department of Budget and Management Procurement Monitoring Report as of month/day/2006</t>
  </si>
  <si>
    <t>Code (PAP)</t>
  </si>
  <si>
    <t>Procurement
Project</t>
  </si>
  <si>
    <t>PMO/
End-User</t>
  </si>
  <si>
    <t>Is this an Early Procurement Activity? (Yes/No)</t>
  </si>
  <si>
    <t>Mode of Procurement</t>
  </si>
  <si>
    <t>Schedule for Each Procurement Activity</t>
  </si>
  <si>
    <t>Source of Funds</t>
  </si>
  <si>
    <t>Estimated Budget (PhP)</t>
  </si>
  <si>
    <t>Remarks
(brief description of Project)</t>
  </si>
  <si>
    <t>PMO/             End-User</t>
  </si>
  <si>
    <t>Contract Cost (PhP)</t>
  </si>
  <si>
    <t>List of Invited Observers</t>
  </si>
  <si>
    <t>Date of Receipt of Invitation</t>
  </si>
  <si>
    <t>Remarks                                                                        (Explaining changes from the APP)</t>
  </si>
  <si>
    <t>Advertisement/Posting of IB/REI</t>
  </si>
  <si>
    <t>Submission/Opening of Bids</t>
  </si>
  <si>
    <t>Notice of Award</t>
  </si>
  <si>
    <t>Contract Signing</t>
  </si>
  <si>
    <t>Total</t>
  </si>
  <si>
    <t>MOOE</t>
  </si>
  <si>
    <t>CO</t>
  </si>
  <si>
    <t>Pre-Proc Conference</t>
  </si>
  <si>
    <t>Ads/Post of IAEB</t>
  </si>
  <si>
    <t>Pre-bid Conf</t>
  </si>
  <si>
    <t>Eligibility Check</t>
  </si>
  <si>
    <t>Sub/Open of Bids</t>
  </si>
  <si>
    <t>Bid Evaluation</t>
  </si>
  <si>
    <t>Post Qual</t>
  </si>
  <si>
    <t>Contract Award</t>
  </si>
  <si>
    <t>Notice to Proceed</t>
  </si>
  <si>
    <t>Delivery/ Accept</t>
  </si>
  <si>
    <t>Payment Process</t>
  </si>
  <si>
    <t>Pre-Proc Conf</t>
  </si>
  <si>
    <t>Competitive Bidding</t>
  </si>
  <si>
    <t>Limited Source Bidding</t>
  </si>
  <si>
    <t>Direct Contracting</t>
  </si>
  <si>
    <t>Repeat Order</t>
  </si>
  <si>
    <t>Shopping</t>
  </si>
  <si>
    <t>NP-53.1 Two Failed Biddings</t>
  </si>
  <si>
    <t>NP-53.2 Emergency Cases</t>
  </si>
  <si>
    <t>NP-53.3 Take-Over of Contracts</t>
  </si>
  <si>
    <t>NP-53.4 Adjacent or Contiguous</t>
  </si>
  <si>
    <t>NP-53.5 Agency-to-Agency</t>
  </si>
  <si>
    <t>NP-53.6 Scientific, Scholarly, Artistic Work, Exclusive Technology and Media Services</t>
  </si>
  <si>
    <t>NP-53.7 Highly Technical Consultants</t>
  </si>
  <si>
    <t>NP-53.8 Defense Cooperation Agreement</t>
  </si>
  <si>
    <t>NP-53.9 - Small Value Procurement</t>
  </si>
  <si>
    <t>NP-53.10 Lease of Real Property and Venue</t>
  </si>
  <si>
    <t>NP-53.11 NGO Participation</t>
  </si>
  <si>
    <t>NP-53.12 Community Participation</t>
  </si>
  <si>
    <t>NP-53.13 UN Agencies, Int'l Organizations or International Financing Institutions</t>
  </si>
  <si>
    <t>GUIDE TO PREPARE APP</t>
  </si>
  <si>
    <t>APP COLUMN HEADER/S</t>
  </si>
  <si>
    <t>STEP 1</t>
  </si>
  <si>
    <t>STEP 2</t>
  </si>
  <si>
    <t>For the Procurement Project column, please align descriptions of program/projects with budget documents and ensure clarity and accuracy in describing each procurement program/project.</t>
  </si>
  <si>
    <t>Procurement Project</t>
  </si>
  <si>
    <t>STEP 3</t>
  </si>
  <si>
    <t>For PMO/End-User, please indicate the PMO/End-User unit who will implement/utilize the procurement program/project. Multiple end-user units are allowed only if the procurement activity was consolidated by the BAC to procure requirements of the end-user units.</t>
  </si>
  <si>
    <t>PMO/End-User</t>
  </si>
  <si>
    <t>STEP 4</t>
  </si>
  <si>
    <t>For Mode of Procurement and Schedule for Each Procurement Activity, all modes of procurement are available as a dropdown list and requirements for a specific schedule for Ads/Post of IB/REI, Sub/Open of Bids, Notice of Award, and/or Contract Signing are automatically identified thru the MS Excel formula. Note that for Foreign-funded procurement, please use Others - Foreign-funded procurement as the Mode of Procurement.
Kindly indicate a specific period (dates, month, quarter) when each Procurement Activity will be done. Please refer to our website: http://www.gppb.gov.ph/timelines/timelines.htm for the specific periods for each activity.
Note: For SVP, IB/REI is similar to RFQ.
Ads/Post of IB/REI for Shopping 52.1(b) and NP-SVP (53.9) needs to be posted in PhilGEPS for ABCs above 50k. Notice of Award posting in PhilGEPS is mandatory for all Alternative Modes only for ABCs above 50k.</t>
  </si>
  <si>
    <t>Ads/Post of IB/REI</t>
  </si>
  <si>
    <t>STEP 5</t>
  </si>
  <si>
    <t>For Source of Funds, a dropdown list is available. If the Source of Funds the PE will use is not included, please indicate "Others" and specify under the Remarks column.</t>
  </si>
  <si>
    <t>STEP 6</t>
  </si>
  <si>
    <t>For Estimated Budget (PhP), kindly fill out either MOOE or CO columns only. Total ABC column is not editable,  but will automatically compute for the total MOOE and CO components of the project. This breakdown is needed for tracking purposes. Finally, please ensure that amounts indicated are aligned with budget documents.</t>
  </si>
  <si>
    <t>STEP 7</t>
  </si>
  <si>
    <t>Before submission to the GPPB, ensure that the Head of the Procuring Entity (HoPE) approves/signs the APP.</t>
  </si>
  <si>
    <t>GENERAL INFORMATION</t>
  </si>
  <si>
    <t>#1</t>
  </si>
  <si>
    <t>All Cells with Fill Color Orange needs to be filled out by the Agency. This is a visual reminder of blank or improperly filled out cells.</t>
  </si>
  <si>
    <t>#2</t>
  </si>
  <si>
    <t>To ensure that automated indicator which procurement activity needs to be filled out with specific periods, PE must copy entire Excel row with the mode of procurement for the specific procurement program/project and paste on the last sample row "Negotiated Procurement-53.13" in the template.</t>
  </si>
  <si>
    <t>#3</t>
  </si>
  <si>
    <t>If PE wishes to edit formatting and design of borders, fonts, among others of the APP template, it is suggested to utilize the automated formulas in the template before copying contents and reformatting.</t>
  </si>
  <si>
    <t>#4</t>
  </si>
  <si>
    <t>Per Section of 3.1.1 of DBM Circular No. 2015-7, the Approved Budget for the Contract (ABC) shall be “[t]he amount reflected in the MYOA”. Hence, the ABC in the Annual Procurement Plan (APP) shall be the full amount stated in the MYOA with remarks added on how much will be actually disbursed for that particular fiscal year. Moreover, the Procurement Monitoring Report (PMR) should also reflect full amount in the MYOA if the entire contract was awarded within the fiscal year. Thus, for succeeding years, actual disbursements from the MYOA need not be reflected in the APPs and PMRs, unless current contract with MYOA is terminated and a new procurement activity is undertaken.</t>
  </si>
  <si>
    <t>DEFINITIONS</t>
  </si>
  <si>
    <r>
      <t>1. PROGRAM (BESF)</t>
    </r>
    <r>
      <rPr>
        <sz val="11"/>
        <color indexed="8"/>
        <rFont val="Arial1"/>
      </rPr>
      <t>– A homogeneous group of activities necessary for the performance of a major purpose for which a government agency is established, for the basic maintenance of the agency’s administrative operations or for the provisions of staff support to the agency’s administrative operations or for the provisions of staff support to the agency’s line functions.</t>
    </r>
  </si>
  <si>
    <r>
      <t>2. PROJECT (BESF)</t>
    </r>
    <r>
      <rPr>
        <sz val="11"/>
        <color indexed="8"/>
        <rFont val="Arial1"/>
      </rPr>
      <t>– Special agency undertakings which are to be carried out within a definite time frame and which are intended to result in some pre-determined measure of goods and services.</t>
    </r>
  </si>
  <si>
    <r>
      <t>3. PMO/End User</t>
    </r>
    <r>
      <rPr>
        <sz val="11"/>
        <color indexed="8"/>
        <rFont val="Arial1"/>
      </rPr>
      <t xml:space="preserve"> - Unit as proponent of program or project</t>
    </r>
  </si>
  <si>
    <r>
      <t>4. Mode of Procurement</t>
    </r>
    <r>
      <rPr>
        <sz val="11"/>
        <color indexed="8"/>
        <rFont val="Arial1"/>
      </rPr>
      <t xml:space="preserve"> - Competitive Bidding and Alternative Methods including: selective bidding, direct contracting, repeat order, shopping, and negotiated procurement.</t>
    </r>
  </si>
  <si>
    <r>
      <t>5. Schedule for Each Procurement Activity</t>
    </r>
    <r>
      <rPr>
        <sz val="11"/>
        <color indexed="8"/>
        <rFont val="Arial1"/>
      </rPr>
      <t xml:space="preserve"> - Major procurement activities (advertising/posting; submission and receipt/Opening of bids;  award of contract; contract signing).</t>
    </r>
  </si>
  <si>
    <r>
      <t>6. Source of Funds</t>
    </r>
    <r>
      <rPr>
        <sz val="11"/>
        <color indexed="8"/>
        <rFont val="Arial1"/>
      </rPr>
      <t xml:space="preserve"> - Whether GoP, Foreign Assisted or Special Purpose Fund</t>
    </r>
  </si>
  <si>
    <r>
      <t xml:space="preserve">7. Estimated Budget </t>
    </r>
    <r>
      <rPr>
        <sz val="11"/>
        <color indexed="8"/>
        <rFont val="Arial1"/>
      </rPr>
      <t>- Agency approved estimate of project/program costs</t>
    </r>
  </si>
  <si>
    <r>
      <t>8. Remarks</t>
    </r>
    <r>
      <rPr>
        <sz val="11"/>
        <color indexed="8"/>
        <rFont val="Arial1"/>
      </rPr>
      <t xml:space="preserve"> - brief description of program or project</t>
    </r>
  </si>
  <si>
    <t>GoP</t>
  </si>
  <si>
    <t>YES</t>
  </si>
  <si>
    <t>Foreign</t>
  </si>
  <si>
    <t>NO</t>
  </si>
  <si>
    <t>Special Purpose Fund</t>
  </si>
  <si>
    <t>Corporate Budget</t>
  </si>
  <si>
    <t>Income</t>
  </si>
  <si>
    <t>Others</t>
  </si>
  <si>
    <t>Others - Foreign-funded procurement</t>
  </si>
  <si>
    <t>In the Code column, kindly indicate the PAP Code. Please refer to the code indicated in the technical budget posted in the DBM website. For GOCCs and LGUs, indicate the procuring entity's internal numbering system.</t>
  </si>
  <si>
    <t>NP-53.14 Direct Retail Purchase of
Petroleum Fuel, Oil and Lubricant (POL)
Products and Airline Tickets</t>
  </si>
  <si>
    <t>Emergency Procurement under the Bayanihan Act</t>
  </si>
  <si>
    <t>1100000100001/ 310200100001</t>
  </si>
  <si>
    <t>Orientation on Newly Hired Non-Teaching Personnel</t>
  </si>
  <si>
    <t>Proper Handling of Cases and Complaints, Handling of Learner Rights and Protection Issues</t>
  </si>
  <si>
    <t>Coaching Techniques and Strategies for Non-Teaching Personnel</t>
  </si>
  <si>
    <t>Management Committee Meetings</t>
  </si>
  <si>
    <t>Capacity Building for Division Personnel</t>
  </si>
  <si>
    <t>Awarding of Outstanding Program Implementers and Outstanding Teaching and Non-teaching personnel</t>
  </si>
  <si>
    <t>Capacity Building for Senior Citizen and PWD Personnel</t>
  </si>
  <si>
    <t>Completion Ceremony of the IPBT Coursebook</t>
  </si>
  <si>
    <t>Division Training for Selected Teaching Related Personnel, School Leaders and L and D Focal Persons: Elevating the Design Development and Quality Assurance of School-based Professional Development Programs</t>
  </si>
  <si>
    <t>School Heads Induction Program</t>
  </si>
  <si>
    <t>Pre-Exit Orientation of Teachers aged 58 and above</t>
  </si>
  <si>
    <t>2025 INSET</t>
  </si>
  <si>
    <t>Teacher Induction/ Orientation to Newly Hired Teachers on the use of IPBT Coursebook</t>
  </si>
  <si>
    <t xml:space="preserve">Forum and Cultural Show about the Division and the City's Cultural Heritage </t>
  </si>
  <si>
    <t>Cultural/Variety Show to be Attended by Teachers</t>
  </si>
  <si>
    <t>Division Monitoring, Evaluation and Adjustments Q1, Q2, Q3, Q4 CY 2025</t>
  </si>
  <si>
    <t>Basic Education Monitoring Evaluation Framework (BEMEF)</t>
  </si>
  <si>
    <t>Early Literacy, Language and Numeracy</t>
  </si>
  <si>
    <t>National Achievement Test (Grade 6)</t>
  </si>
  <si>
    <t>National Achievement Test (Grade 10)</t>
  </si>
  <si>
    <t>National Achievement Test (Grade 12)</t>
  </si>
  <si>
    <t>National Career Assessment an Evaluation (NCAE)</t>
  </si>
  <si>
    <t>Assessment and Equivalency Test (ALS)</t>
  </si>
  <si>
    <t>Monthly Communication Allowance for DRRM Coordinator</t>
  </si>
  <si>
    <t xml:space="preserve">Development and Dissemination of EIC materials on DRRM </t>
  </si>
  <si>
    <t>Incident Command System Orientation and Coordination Meeting</t>
  </si>
  <si>
    <t>Attend to DRRM Monitoring and Evaluation, Planning Workshop and Capacity Building Activities</t>
  </si>
  <si>
    <t>DRRM Year-End Assessment</t>
  </si>
  <si>
    <t>Area I GSP Got Talent</t>
  </si>
  <si>
    <t>Area I BSP Got Talent</t>
  </si>
  <si>
    <t>SELG/SSLG Election for SY 2025-2026</t>
  </si>
  <si>
    <t>Empowering Student Leaders: Advancing Child Protection Policies for a Safer Tomorrow</t>
  </si>
  <si>
    <t>Division Federated SELG and SSLG Election for SY 2025-2026</t>
  </si>
  <si>
    <t>Tagbilaran City Learners Convergence</t>
  </si>
  <si>
    <t>Capacity Building for BKD Officers and Members for SY 2025-2026</t>
  </si>
  <si>
    <t>Career Orientation for Grade 12</t>
  </si>
  <si>
    <t>FGD and Attendance to Training for PDO's</t>
  </si>
  <si>
    <t>Re-Orientation and Implementation of Random Drug Testing</t>
  </si>
  <si>
    <r>
      <t>(DIVISION OF CITY SCHOOLS-TAGBILARAN CITY) Indicative Annual Procurement Plan for FY</t>
    </r>
    <r>
      <rPr>
        <b/>
        <u/>
        <sz val="14"/>
        <color rgb="FF000000"/>
        <rFont val="Arial1"/>
      </rPr>
      <t xml:space="preserve"> 2026</t>
    </r>
  </si>
  <si>
    <t>Symposium of National Drug Education Program and Raise Learner's awareness on the damaging effect abusing drugs</t>
  </si>
  <si>
    <t>Conduct of activities that include poster making, slogan, jingle and essay writing contest and putting up NDEP corner</t>
  </si>
  <si>
    <t xml:space="preserve">Conduct Teenage Pregnancy, HIV/AIDS Symposium to Secondary Learners </t>
  </si>
  <si>
    <t xml:space="preserve">Conduct IEC on the Importance of Anti-Cervical Cancer Vaccines to all Grade 4 female learners and assist in immunization </t>
  </si>
  <si>
    <t>Printing out and distribution of the Social Behavioral change Material/IEC Material on Adolescent Reproduction</t>
  </si>
  <si>
    <t>Refurbishment/Reactivation/Establishment of Learner Support Center (Teen Center)</t>
  </si>
  <si>
    <t>Division Roll out: Learners Summit (Peer Navigators' Orientation) on Health and Wellness Programs</t>
  </si>
  <si>
    <t>Continue the NFP/Hotmeals for 75 days to complete the 160 days budget for FY 2024</t>
  </si>
  <si>
    <t>PIR for the Implementation of SBFP FY 2024</t>
  </si>
  <si>
    <t xml:space="preserve">To Discuss the New Guidelines of the Program, invite NFP and Milk Suppliers and Discuss the Dates of Implementation </t>
  </si>
  <si>
    <t xml:space="preserve">Implementation of SBFP NFP/Hotmeals for FY 2025 Budget Allocation </t>
  </si>
  <si>
    <t xml:space="preserve">Implementation of SBFP Milk Component for FY 2025 Budget Allocation </t>
  </si>
  <si>
    <t>Hiring of COS for 6 months</t>
  </si>
  <si>
    <t>Attendance to Trainings and PIR about SBFP</t>
  </si>
  <si>
    <t>Procurement of Weighing Scale to be distributed to schools</t>
  </si>
  <si>
    <t>Feeding for NLC Learners</t>
  </si>
  <si>
    <t>Team Building Activity (For Student Leaders)</t>
  </si>
  <si>
    <t>Suicide Awareness and Prevention Seminar</t>
  </si>
  <si>
    <t>Procurement of medical and dental medicines</t>
  </si>
  <si>
    <t xml:space="preserve">National School Building Inventory Orientation </t>
  </si>
  <si>
    <t>School Planning and Preparations Food and Venue, Tarpaulin and Communications Materials</t>
  </si>
  <si>
    <t>Brigada Kick Off Program Expenses</t>
  </si>
  <si>
    <t>Conduct Orientation on the Omnibus PTA Guidelines Venue and Meals (1-day Live-out)</t>
  </si>
  <si>
    <t>Conduct Orientation on the Omnibus PTA Guidelines Venue and Meals (1-day Live-out) Training Supplies</t>
  </si>
  <si>
    <t xml:space="preserve">Organization of the School Governance Council </t>
  </si>
  <si>
    <t>Conduct Orientation on the SGC Functions and Functionality Tools: Venue &amp; Meals (1 day Live-out)</t>
  </si>
  <si>
    <t>Training and Capability Building of Public and Private Schools and Learning Centers to Operate and Utilize Web-based System (LIS and EBEIS)</t>
  </si>
  <si>
    <t>Year-End Feedbacking and Capability Building for Program Management Information System and Learners' Information System</t>
  </si>
  <si>
    <t>Reorientation on Learners Information System</t>
  </si>
  <si>
    <t xml:space="preserve">Mid-term Performance Review and Analyzation of Teachers' Deployment </t>
  </si>
  <si>
    <t>Orientation of Schools in the Conduct of Early Registration and National School Building Inventory</t>
  </si>
  <si>
    <t>Travelling Expenses (Attendance on meetings, conferences)</t>
  </si>
  <si>
    <t>Orientation of the New SBM Tool, Monitoring Schools, Program Implementation</t>
  </si>
  <si>
    <t>Collaborative Planning with SDO and TEI's, Program Implementation Review and FGD</t>
  </si>
  <si>
    <t>Planning with TWG, Capability Building on AR Research Proposal Writing</t>
  </si>
  <si>
    <t>Onboard Orientation of Newly-Hired Non-Teaching Personnel on CSC Rules, DepEd Administrative and Legal Matters</t>
  </si>
  <si>
    <t>Capacity Building of Non-teaching Personnel of SDO Tagbilaran</t>
  </si>
  <si>
    <t xml:space="preserve">Orientation on Safe Spaces Act (RA No 11313) or Bawal Bastos Law, Proper Handling of Cases and Complaints, Handling of Learner Rights and Protection Issues, Child Protection Policy DO 40, s. 2012 and DO 49, s. 2006 </t>
  </si>
  <si>
    <t xml:space="preserve">Agency Procurement Compliance and Performance Indicator (APCPI) System Confirmation Meeting </t>
  </si>
  <si>
    <t>Evaluation of Education, Training, Experience and PBET/LET/LEPT rating of Teacher I applicants using the Provided Rubrics</t>
  </si>
  <si>
    <t>Assessment of Applicants' competencies on classrooms observable indicators through Teacher Demonstration</t>
  </si>
  <si>
    <t xml:space="preserve">Assessment of applicants' competencies on non-classrooms observable indicators through Narratives and Reflections </t>
  </si>
  <si>
    <t>Evaluation of Education, Training, Experience and Performance of applicants and competencies in terms of Application of Education, Learning and Development and Outstanding Accomplishments Using the Provided Rubrics</t>
  </si>
  <si>
    <t>Assess the potential of applicants through the Conduct of Behavioral Events Interview</t>
  </si>
  <si>
    <t>Evaluation of Education, Training, Experience,and Performance of Applicants and Competencies in Terms of Application of Education, L&amp;D and Outstanding Accomplishments using the Provided Rubrics</t>
  </si>
  <si>
    <t>Evaluation of Education, Training, Experience, and Perofrmance of Applicants using the Provided Rubrics</t>
  </si>
  <si>
    <t>Assessment of Applicants' competencies on non-classrooms observable indicators through Portfolio Annotation Form and Behavioral Events Interview</t>
  </si>
  <si>
    <t>Performance Review and Evaluation of Schools Using OPCRF for School Heads for SY  2024-2025</t>
  </si>
  <si>
    <t>N/A</t>
  </si>
  <si>
    <t>Local Stakeholders Converegence (Communication Materials)</t>
  </si>
  <si>
    <t>State of the Division Address (SODA) &amp; Partnership Appreciation</t>
  </si>
  <si>
    <t>Supplies and Materials</t>
  </si>
  <si>
    <t>TOTAL</t>
  </si>
  <si>
    <t>Brigada Tarpaulin and other Materials</t>
  </si>
  <si>
    <t>Orientation about SBM Tool, Monitoring Schools, Program Implementation</t>
  </si>
  <si>
    <t>Awarding of Outstanding Program Implementers and Outstanding Teaching and Non-teaching personnel through Pasidungog "Corona Award" 2025</t>
  </si>
  <si>
    <t>NOTED BY:</t>
  </si>
  <si>
    <t xml:space="preserve">APPROVED BY: </t>
  </si>
  <si>
    <t>MARIANNE P.CALIPES</t>
  </si>
  <si>
    <t>ADA - VI</t>
  </si>
  <si>
    <t>ANGELI FAITH V. PASCUAL</t>
  </si>
  <si>
    <t>JOHN ARIEL A. LAGURA PhD</t>
  </si>
  <si>
    <t xml:space="preserve">       WILFREDA D. BONGALOS PhD, CESO V</t>
  </si>
  <si>
    <t>ADAS- III</t>
  </si>
  <si>
    <t>OIC-Asst . Schools Division Suprintendent</t>
  </si>
  <si>
    <t>Schools Division Superintendent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</si>
</sst>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5">
    <font>
      <sz val="11"/>
      <color indexed="8"/>
      <name val="Arial1"/>
    </font>
    <font>
      <b/>
      <sz val="14"/>
      <color indexed="8"/>
      <name val="Arial1"/>
    </font>
    <font>
      <sz val="10"/>
      <color indexed="8"/>
      <name val="Arial1"/>
    </font>
    <font>
      <b/>
      <sz val="9"/>
      <color indexed="8"/>
      <name val="Arial1"/>
    </font>
    <font>
      <b/>
      <sz val="8"/>
      <color indexed="8"/>
      <name val="Arial1"/>
    </font>
    <font>
      <sz val="9"/>
      <color indexed="8"/>
      <name val="Arial1"/>
    </font>
    <font>
      <sz val="8"/>
      <color indexed="8"/>
      <name val="Arial1"/>
    </font>
    <font>
      <b/>
      <sz val="10"/>
      <color indexed="8"/>
      <name val="Arial1"/>
    </font>
    <font>
      <u/>
      <sz val="10"/>
      <color indexed="12"/>
      <name val="Arial1"/>
    </font>
    <font>
      <b/>
      <sz val="11"/>
      <color indexed="8"/>
      <name val="Arial1"/>
    </font>
    <font>
      <sz val="11"/>
      <color indexed="8"/>
      <name val="Arial1"/>
    </font>
    <font>
      <sz val="10"/>
      <color indexed="12"/>
      <name val="Arial1"/>
    </font>
    <font>
      <b/>
      <u/>
      <sz val="14"/>
      <color rgb="FF000000"/>
      <name val="Arial1"/>
    </font>
    <font>
      <sz val="7.5"/>
      <color indexed="8"/>
      <name val="Arial1"/>
    </font>
    <font>
      <sz val="8"/>
      <color theme="0"/>
      <name val="Arial1"/>
    </font>
  </fonts>
  <fills count="7">
    <fill>
      <patternFill patternType="none"/>
    </fill>
    <fill>
      <patternFill patternType="gray125"/>
    </fill>
    <fill>
      <patternFill patternType="solid">
        <fgColor indexed="53"/>
        <bgColor indexed="52"/>
      </patternFill>
    </fill>
    <fill>
      <patternFill patternType="solid">
        <fgColor indexed="9"/>
        <bgColor indexed="26"/>
      </patternFill>
    </fill>
    <fill>
      <patternFill patternType="solid">
        <fgColor indexed="8"/>
        <bgColor indexed="58"/>
      </patternFill>
    </fill>
    <fill>
      <patternFill patternType="solid">
        <fgColor indexed="57"/>
        <bgColor indexed="21"/>
      </patternFill>
    </fill>
    <fill>
      <patternFill patternType="solid">
        <fgColor theme="0"/>
        <bgColor indexed="26"/>
      </patternFill>
    </fill>
  </fills>
  <borders count="33">
    <border>
      <left/>
      <right/>
      <top/>
      <bottom/>
      <diagonal/>
    </border>
    <border>
      <left style="medium">
        <color indexed="8"/>
      </left>
      <right style="hair">
        <color indexed="8"/>
      </right>
      <top style="medium">
        <color indexed="8"/>
      </top>
      <bottom style="double">
        <color indexed="8"/>
      </bottom>
      <diagonal/>
    </border>
    <border>
      <left style="hair">
        <color indexed="8"/>
      </left>
      <right style="hair">
        <color indexed="8"/>
      </right>
      <top style="medium">
        <color indexed="8"/>
      </top>
      <bottom style="double">
        <color indexed="8"/>
      </bottom>
      <diagonal/>
    </border>
    <border>
      <left style="hair">
        <color indexed="8"/>
      </left>
      <right style="hair">
        <color indexed="8"/>
      </right>
      <top style="medium">
        <color indexed="8"/>
      </top>
      <bottom/>
      <diagonal/>
    </border>
    <border>
      <left style="hair">
        <color indexed="8"/>
      </left>
      <right style="medium">
        <color indexed="8"/>
      </right>
      <top style="medium">
        <color indexed="8"/>
      </top>
      <bottom style="double">
        <color indexed="8"/>
      </bottom>
      <diagonal/>
    </border>
    <border>
      <left style="hair">
        <color indexed="8"/>
      </left>
      <right style="hair">
        <color indexed="8"/>
      </right>
      <top style="hair">
        <color indexed="8"/>
      </top>
      <bottom style="hair">
        <color indexed="8"/>
      </bottom>
      <diagonal/>
    </border>
    <border>
      <left/>
      <right style="hair">
        <color indexed="8"/>
      </right>
      <top/>
      <bottom style="double">
        <color indexed="8"/>
      </bottom>
      <diagonal/>
    </border>
    <border>
      <left style="hair">
        <color indexed="8"/>
      </left>
      <right/>
      <top/>
      <bottom style="double">
        <color indexed="8"/>
      </bottom>
      <diagonal/>
    </border>
    <border>
      <left/>
      <right/>
      <top/>
      <bottom style="double">
        <color indexed="8"/>
      </bottom>
      <diagonal/>
    </border>
    <border>
      <left style="hair">
        <color indexed="8"/>
      </left>
      <right/>
      <top/>
      <bottom/>
      <diagonal/>
    </border>
    <border>
      <left style="hair">
        <color indexed="8"/>
      </left>
      <right style="hair">
        <color indexed="8"/>
      </right>
      <top/>
      <bottom/>
      <diagonal/>
    </border>
    <border>
      <left style="hair">
        <color indexed="8"/>
      </left>
      <right style="medium">
        <color indexed="8"/>
      </right>
      <top/>
      <bottom/>
      <diagonal/>
    </border>
    <border>
      <left style="hair">
        <color indexed="8"/>
      </left>
      <right/>
      <top style="hair">
        <color indexed="8"/>
      </top>
      <bottom style="hair">
        <color indexed="8"/>
      </bottom>
      <diagonal/>
    </border>
    <border>
      <left style="hair">
        <color indexed="8"/>
      </left>
      <right style="hair">
        <color indexed="8"/>
      </right>
      <top/>
      <bottom style="hair">
        <color indexed="8"/>
      </bottom>
      <diagonal/>
    </border>
    <border>
      <left/>
      <right style="hair">
        <color indexed="8"/>
      </right>
      <top style="medium">
        <color indexed="8"/>
      </top>
      <bottom style="double">
        <color indexed="8"/>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s>
  <cellStyleXfs count="12">
    <xf numFmtId="0" fontId="0" fillId="0" borderId="0"/>
    <xf numFmtId="0" fontId="8" fillId="0" borderId="0" applyBorder="0" applyProtection="0"/>
    <xf numFmtId="0" fontId="10" fillId="2" borderId="0" applyBorder="0" applyProtection="0"/>
    <xf numFmtId="0" fontId="10" fillId="2" borderId="0" applyBorder="0" applyProtection="0"/>
    <xf numFmtId="0" fontId="10" fillId="2" borderId="0" applyBorder="0" applyProtection="0"/>
    <xf numFmtId="0" fontId="10" fillId="2" borderId="0" applyBorder="0" applyProtection="0"/>
    <xf numFmtId="0" fontId="10" fillId="2" borderId="0" applyBorder="0" applyProtection="0"/>
    <xf numFmtId="0" fontId="10" fillId="2" borderId="0" applyBorder="0" applyProtection="0"/>
    <xf numFmtId="0" fontId="10" fillId="2" borderId="0" applyBorder="0" applyProtection="0"/>
    <xf numFmtId="0" fontId="10" fillId="2" borderId="0" applyBorder="0" applyProtection="0"/>
    <xf numFmtId="0" fontId="10" fillId="2" borderId="0" applyBorder="0" applyProtection="0"/>
    <xf numFmtId="0" fontId="10" fillId="2" borderId="0" applyBorder="0" applyProtection="0"/>
  </cellStyleXfs>
  <cellXfs count="120">
    <xf numFmtId="0" fontId="0" fillId="0" borderId="0" xfId="0"/>
    <xf numFmtId="0" fontId="0" fillId="3" borderId="0" xfId="0" applyFill="1" applyProtection="1">
      <protection locked="0"/>
    </xf>
    <xf numFmtId="0" fontId="1" fillId="3" borderId="0" xfId="0" applyFont="1" applyFill="1" applyProtection="1">
      <protection locked="0"/>
    </xf>
    <xf numFmtId="0" fontId="1" fillId="3" borderId="0" xfId="0" applyFont="1" applyFill="1" applyAlignment="1" applyProtection="1">
      <alignment horizontal="left"/>
      <protection locked="0"/>
    </xf>
    <xf numFmtId="0" fontId="1" fillId="3" borderId="0" xfId="0" applyFont="1" applyFill="1" applyAlignment="1" applyProtection="1">
      <alignment horizontal="center"/>
      <protection locked="0"/>
    </xf>
    <xf numFmtId="0" fontId="2" fillId="3" borderId="0" xfId="0" applyFont="1" applyFill="1" applyAlignment="1" applyProtection="1">
      <alignment horizontal="center"/>
      <protection locked="0"/>
    </xf>
    <xf numFmtId="0" fontId="2" fillId="3" borderId="0" xfId="0" applyFont="1" applyFill="1" applyProtection="1">
      <protection locked="0"/>
    </xf>
    <xf numFmtId="0" fontId="3" fillId="3" borderId="0" xfId="0" applyFont="1" applyFill="1" applyAlignment="1" applyProtection="1">
      <alignment horizontal="center" vertical="top" wrapText="1"/>
      <protection locked="0"/>
    </xf>
    <xf numFmtId="0" fontId="4" fillId="3" borderId="6" xfId="0" applyFont="1" applyFill="1" applyBorder="1" applyAlignment="1" applyProtection="1">
      <alignment horizontal="center" vertical="top" wrapText="1"/>
      <protection locked="0"/>
    </xf>
    <xf numFmtId="0" fontId="4" fillId="3" borderId="7" xfId="0" applyFont="1" applyFill="1" applyBorder="1" applyAlignment="1" applyProtection="1">
      <alignment horizontal="center" vertical="top" wrapText="1"/>
      <protection locked="0"/>
    </xf>
    <xf numFmtId="0" fontId="4" fillId="3" borderId="8" xfId="0" applyFont="1" applyFill="1" applyBorder="1" applyAlignment="1" applyProtection="1">
      <alignment horizontal="center" vertical="top" wrapText="1"/>
      <protection locked="0"/>
    </xf>
    <xf numFmtId="0" fontId="3" fillId="3" borderId="7" xfId="0" applyFont="1" applyFill="1" applyBorder="1" applyAlignment="1" applyProtection="1">
      <alignment horizontal="center" vertical="top" wrapText="1"/>
      <protection locked="0"/>
    </xf>
    <xf numFmtId="0" fontId="3" fillId="3" borderId="8" xfId="0" applyFont="1" applyFill="1" applyBorder="1" applyAlignment="1" applyProtection="1">
      <alignment horizontal="center" vertical="top" wrapText="1"/>
      <protection locked="0"/>
    </xf>
    <xf numFmtId="0" fontId="3" fillId="3" borderId="6" xfId="0" applyFont="1" applyFill="1" applyBorder="1" applyAlignment="1" applyProtection="1">
      <alignment horizontal="center" vertical="top" wrapText="1"/>
      <protection locked="0"/>
    </xf>
    <xf numFmtId="0" fontId="5" fillId="3" borderId="0" xfId="0" applyFont="1" applyFill="1" applyProtection="1">
      <protection locked="0"/>
    </xf>
    <xf numFmtId="0" fontId="6" fillId="3" borderId="0" xfId="0" applyFont="1" applyFill="1" applyProtection="1">
      <protection locked="0"/>
    </xf>
    <xf numFmtId="0" fontId="6" fillId="3" borderId="9" xfId="0" applyFont="1" applyFill="1" applyBorder="1" applyProtection="1">
      <protection locked="0"/>
    </xf>
    <xf numFmtId="0" fontId="4" fillId="3" borderId="9" xfId="0" applyFont="1" applyFill="1" applyBorder="1" applyProtection="1">
      <protection locked="0"/>
    </xf>
    <xf numFmtId="0" fontId="6" fillId="3" borderId="10" xfId="0" applyFont="1" applyFill="1" applyBorder="1" applyProtection="1">
      <protection locked="0"/>
    </xf>
    <xf numFmtId="0" fontId="6" fillId="3" borderId="9" xfId="0" applyFont="1" applyFill="1" applyBorder="1" applyAlignment="1" applyProtection="1">
      <alignment horizontal="center"/>
      <protection locked="0"/>
    </xf>
    <xf numFmtId="0" fontId="6" fillId="3" borderId="10" xfId="0" applyFont="1" applyFill="1" applyBorder="1" applyAlignment="1" applyProtection="1">
      <alignment horizontal="center"/>
      <protection locked="0"/>
    </xf>
    <xf numFmtId="0" fontId="6" fillId="3" borderId="11" xfId="0" applyFont="1" applyFill="1" applyBorder="1" applyProtection="1">
      <protection locked="0"/>
    </xf>
    <xf numFmtId="0" fontId="0" fillId="0" borderId="0" xfId="0" applyAlignment="1" applyProtection="1">
      <alignment vertical="center"/>
      <protection locked="0"/>
    </xf>
    <xf numFmtId="0" fontId="0" fillId="3" borderId="0" xfId="0" applyFill="1" applyAlignment="1">
      <alignment vertical="center"/>
    </xf>
    <xf numFmtId="0" fontId="7" fillId="3" borderId="5" xfId="0" applyFont="1" applyFill="1" applyBorder="1" applyAlignment="1">
      <alignment horizontal="center" vertical="center"/>
    </xf>
    <xf numFmtId="0" fontId="0" fillId="3" borderId="0" xfId="0" applyFill="1" applyAlignment="1" applyProtection="1">
      <alignment vertical="center"/>
      <protection locked="0"/>
    </xf>
    <xf numFmtId="0" fontId="7" fillId="3" borderId="5" xfId="0" applyFont="1" applyFill="1" applyBorder="1" applyAlignment="1">
      <alignment vertical="center"/>
    </xf>
    <xf numFmtId="0" fontId="3" fillId="3" borderId="13" xfId="0" applyFont="1" applyFill="1" applyBorder="1" applyAlignment="1">
      <alignment horizontal="center" vertical="center" wrapText="1"/>
    </xf>
    <xf numFmtId="0" fontId="0" fillId="4" borderId="0" xfId="0" applyFill="1" applyAlignment="1">
      <alignment vertical="center"/>
    </xf>
    <xf numFmtId="0" fontId="2" fillId="3" borderId="12" xfId="0" applyFont="1" applyFill="1" applyBorder="1" applyAlignment="1">
      <alignment vertical="center" wrapText="1"/>
    </xf>
    <xf numFmtId="0" fontId="3" fillId="3" borderId="5"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2" fillId="3" borderId="5" xfId="0" applyFont="1" applyFill="1" applyBorder="1" applyAlignment="1">
      <alignment vertical="center" wrapText="1"/>
    </xf>
    <xf numFmtId="0" fontId="3" fillId="3" borderId="0" xfId="0" applyFont="1" applyFill="1" applyAlignment="1">
      <alignment horizontal="center" vertical="center" wrapText="1"/>
    </xf>
    <xf numFmtId="0" fontId="0" fillId="0" borderId="0" xfId="0" applyAlignment="1">
      <alignment vertical="center"/>
    </xf>
    <xf numFmtId="0" fontId="0" fillId="3" borderId="5" xfId="0" applyFill="1" applyBorder="1" applyAlignment="1">
      <alignment vertical="center"/>
    </xf>
    <xf numFmtId="0" fontId="2" fillId="3" borderId="5" xfId="0" applyFont="1" applyFill="1" applyBorder="1" applyAlignment="1">
      <alignment horizontal="center" vertical="center"/>
    </xf>
    <xf numFmtId="0" fontId="2" fillId="5" borderId="5" xfId="0" applyFont="1" applyFill="1" applyBorder="1" applyAlignment="1">
      <alignment vertical="center" wrapText="1"/>
    </xf>
    <xf numFmtId="0" fontId="8" fillId="3" borderId="5" xfId="1" applyFill="1" applyBorder="1" applyAlignment="1" applyProtection="1">
      <alignment vertical="center" wrapText="1"/>
    </xf>
    <xf numFmtId="0" fontId="7" fillId="3" borderId="5" xfId="0" applyFont="1" applyFill="1" applyBorder="1" applyAlignment="1">
      <alignment vertical="center" wrapText="1"/>
    </xf>
    <xf numFmtId="0" fontId="9" fillId="3" borderId="5" xfId="0" applyFont="1" applyFill="1" applyBorder="1" applyAlignment="1">
      <alignment vertical="center" wrapText="1"/>
    </xf>
    <xf numFmtId="0" fontId="2" fillId="0" borderId="0" xfId="0" applyFont="1"/>
    <xf numFmtId="0" fontId="6" fillId="3" borderId="15" xfId="0" applyFont="1" applyFill="1" applyBorder="1" applyAlignment="1" applyProtection="1">
      <alignment horizontal="center"/>
      <protection locked="0"/>
    </xf>
    <xf numFmtId="0" fontId="6" fillId="3" borderId="15" xfId="0" applyFont="1" applyFill="1" applyBorder="1" applyProtection="1">
      <protection locked="0"/>
    </xf>
    <xf numFmtId="0" fontId="6" fillId="3" borderId="15" xfId="0" applyFont="1" applyFill="1" applyBorder="1" applyAlignment="1" applyProtection="1">
      <alignment horizontal="left"/>
      <protection locked="0"/>
    </xf>
    <xf numFmtId="0" fontId="6" fillId="3" borderId="20" xfId="0" applyFont="1" applyFill="1" applyBorder="1" applyProtection="1">
      <protection locked="0"/>
    </xf>
    <xf numFmtId="0" fontId="6" fillId="3" borderId="24" xfId="0" applyFont="1" applyFill="1" applyBorder="1" applyProtection="1">
      <protection locked="0"/>
    </xf>
    <xf numFmtId="0" fontId="6" fillId="3" borderId="24" xfId="0" applyFont="1" applyFill="1" applyBorder="1" applyAlignment="1" applyProtection="1">
      <alignment horizontal="left"/>
      <protection locked="0"/>
    </xf>
    <xf numFmtId="0" fontId="6" fillId="3" borderId="24" xfId="0" applyFont="1" applyFill="1" applyBorder="1" applyAlignment="1" applyProtection="1">
      <alignment horizontal="center"/>
      <protection locked="0"/>
    </xf>
    <xf numFmtId="0" fontId="6" fillId="3" borderId="25" xfId="0" applyFont="1" applyFill="1" applyBorder="1" applyProtection="1">
      <protection locked="0"/>
    </xf>
    <xf numFmtId="0" fontId="4" fillId="3" borderId="22" xfId="0" applyFont="1" applyFill="1" applyBorder="1" applyAlignment="1">
      <alignment horizontal="center" vertical="top" wrapText="1"/>
    </xf>
    <xf numFmtId="0" fontId="3" fillId="3" borderId="22" xfId="0" applyFont="1" applyFill="1" applyBorder="1" applyAlignment="1">
      <alignment horizontal="center" vertical="top" wrapText="1"/>
    </xf>
    <xf numFmtId="0" fontId="11" fillId="3" borderId="12" xfId="1" applyFont="1" applyFill="1" applyBorder="1" applyAlignment="1" applyProtection="1">
      <alignment vertical="center" wrapText="1"/>
    </xf>
    <xf numFmtId="0" fontId="2" fillId="0" borderId="0" xfId="0" applyFont="1" applyAlignment="1">
      <alignment wrapText="1"/>
    </xf>
    <xf numFmtId="0" fontId="6" fillId="3" borderId="24" xfId="0" applyFont="1" applyFill="1" applyBorder="1" applyAlignment="1" applyProtection="1">
      <alignment wrapText="1"/>
      <protection locked="0"/>
    </xf>
    <xf numFmtId="0" fontId="6" fillId="3" borderId="15" xfId="0" applyFont="1" applyFill="1" applyBorder="1" applyAlignment="1" applyProtection="1">
      <alignment wrapText="1"/>
      <protection locked="0"/>
    </xf>
    <xf numFmtId="0" fontId="6" fillId="3" borderId="15" xfId="0" applyFont="1" applyFill="1" applyBorder="1" applyAlignment="1" applyProtection="1">
      <alignment horizontal="center" wrapText="1"/>
      <protection locked="0"/>
    </xf>
    <xf numFmtId="0" fontId="6" fillId="3" borderId="15" xfId="0" applyFont="1" applyFill="1" applyBorder="1" applyAlignment="1" applyProtection="1">
      <alignment horizontal="left" wrapText="1"/>
      <protection locked="0"/>
    </xf>
    <xf numFmtId="0" fontId="6" fillId="3" borderId="20" xfId="0" applyFont="1" applyFill="1" applyBorder="1" applyAlignment="1" applyProtection="1">
      <alignment wrapText="1"/>
      <protection locked="0"/>
    </xf>
    <xf numFmtId="0" fontId="6" fillId="3" borderId="0" xfId="0" applyFont="1" applyFill="1" applyAlignment="1" applyProtection="1">
      <alignment wrapText="1"/>
      <protection locked="0"/>
    </xf>
    <xf numFmtId="0" fontId="6" fillId="3" borderId="9" xfId="0" applyFont="1" applyFill="1" applyBorder="1" applyAlignment="1" applyProtection="1">
      <alignment wrapText="1"/>
      <protection locked="0"/>
    </xf>
    <xf numFmtId="0" fontId="6" fillId="3" borderId="10" xfId="0" applyFont="1" applyFill="1" applyBorder="1" applyAlignment="1" applyProtection="1">
      <alignment wrapText="1"/>
      <protection locked="0"/>
    </xf>
    <xf numFmtId="0" fontId="6" fillId="3" borderId="9" xfId="0" applyFont="1" applyFill="1" applyBorder="1" applyAlignment="1" applyProtection="1">
      <alignment horizontal="center" wrapText="1"/>
      <protection locked="0"/>
    </xf>
    <xf numFmtId="0" fontId="6" fillId="3" borderId="10" xfId="0" applyFont="1" applyFill="1" applyBorder="1" applyAlignment="1" applyProtection="1">
      <alignment horizontal="center" wrapText="1"/>
      <protection locked="0"/>
    </xf>
    <xf numFmtId="0" fontId="6" fillId="3" borderId="11" xfId="0" applyFont="1" applyFill="1" applyBorder="1" applyAlignment="1" applyProtection="1">
      <alignment wrapText="1"/>
      <protection locked="0"/>
    </xf>
    <xf numFmtId="0" fontId="2" fillId="3" borderId="0" xfId="0" applyFont="1" applyFill="1" applyAlignment="1" applyProtection="1">
      <alignment wrapText="1"/>
      <protection locked="0"/>
    </xf>
    <xf numFmtId="0" fontId="6" fillId="0" borderId="15" xfId="0" applyFont="1" applyBorder="1" applyAlignment="1" applyProtection="1">
      <alignment wrapText="1"/>
      <protection locked="0"/>
    </xf>
    <xf numFmtId="0" fontId="6" fillId="3" borderId="22" xfId="0" applyFont="1" applyFill="1" applyBorder="1" applyAlignment="1" applyProtection="1">
      <alignment wrapText="1"/>
      <protection locked="0"/>
    </xf>
    <xf numFmtId="0" fontId="6" fillId="6" borderId="15" xfId="0" applyFont="1" applyFill="1" applyBorder="1" applyAlignment="1" applyProtection="1">
      <alignment wrapText="1"/>
      <protection locked="0"/>
    </xf>
    <xf numFmtId="0" fontId="13" fillId="3" borderId="19" xfId="0" applyFont="1" applyFill="1" applyBorder="1" applyAlignment="1" applyProtection="1">
      <alignment horizontal="center" wrapText="1"/>
      <protection locked="0"/>
    </xf>
    <xf numFmtId="0" fontId="14" fillId="3" borderId="24" xfId="0" applyFont="1" applyFill="1" applyBorder="1" applyProtection="1">
      <protection locked="0"/>
    </xf>
    <xf numFmtId="0" fontId="14" fillId="3" borderId="15" xfId="0" applyFont="1" applyFill="1" applyBorder="1" applyProtection="1">
      <protection locked="0"/>
    </xf>
    <xf numFmtId="0" fontId="14" fillId="3" borderId="15" xfId="0" applyFont="1" applyFill="1" applyBorder="1" applyAlignment="1" applyProtection="1">
      <alignment wrapText="1"/>
      <protection locked="0"/>
    </xf>
    <xf numFmtId="0" fontId="3" fillId="3" borderId="3" xfId="0" applyFont="1" applyFill="1" applyBorder="1" applyAlignment="1" applyProtection="1">
      <alignment horizontal="center" vertical="top" wrapText="1"/>
      <protection locked="0"/>
    </xf>
    <xf numFmtId="0" fontId="3" fillId="3" borderId="16" xfId="0" applyFont="1" applyFill="1" applyBorder="1" applyAlignment="1">
      <alignment horizontal="center" vertical="top" wrapText="1"/>
    </xf>
    <xf numFmtId="0" fontId="3" fillId="3" borderId="21" xfId="0" applyFont="1" applyFill="1" applyBorder="1" applyAlignment="1">
      <alignment horizontal="center" vertical="top" wrapText="1"/>
    </xf>
    <xf numFmtId="0" fontId="3" fillId="3" borderId="17" xfId="0" applyFont="1" applyFill="1" applyBorder="1" applyAlignment="1">
      <alignment horizontal="center" vertical="top" wrapText="1"/>
    </xf>
    <xf numFmtId="0" fontId="3" fillId="3" borderId="22" xfId="0" applyFont="1" applyFill="1" applyBorder="1" applyAlignment="1">
      <alignment horizontal="center" vertical="top" wrapText="1"/>
    </xf>
    <xf numFmtId="0" fontId="4" fillId="3" borderId="17" xfId="0" applyFont="1" applyFill="1" applyBorder="1" applyAlignment="1">
      <alignment horizontal="center" vertical="top" wrapText="1"/>
    </xf>
    <xf numFmtId="0" fontId="4" fillId="3" borderId="22" xfId="0" applyFont="1" applyFill="1" applyBorder="1" applyAlignment="1">
      <alignment horizontal="center" vertical="top" wrapText="1"/>
    </xf>
    <xf numFmtId="0" fontId="3" fillId="3" borderId="18" xfId="0" applyFont="1" applyFill="1" applyBorder="1" applyAlignment="1">
      <alignment horizontal="center" vertical="top" wrapText="1"/>
    </xf>
    <xf numFmtId="0" fontId="3" fillId="3" borderId="23" xfId="0" applyFont="1" applyFill="1" applyBorder="1" applyAlignment="1">
      <alignment horizontal="center" vertical="top" wrapText="1"/>
    </xf>
    <xf numFmtId="0" fontId="3" fillId="3" borderId="14" xfId="0" applyFont="1" applyFill="1" applyBorder="1" applyAlignment="1" applyProtection="1">
      <alignment horizontal="center" vertical="top" wrapText="1"/>
      <protection locked="0"/>
    </xf>
    <xf numFmtId="0" fontId="3" fillId="3" borderId="2" xfId="0" applyFont="1" applyFill="1" applyBorder="1" applyAlignment="1" applyProtection="1">
      <alignment horizontal="center" vertical="top" wrapText="1"/>
      <protection locked="0"/>
    </xf>
    <xf numFmtId="0" fontId="3" fillId="3" borderId="1" xfId="0" applyFont="1" applyFill="1" applyBorder="1" applyAlignment="1" applyProtection="1">
      <alignment horizontal="center" vertical="top" wrapText="1"/>
      <protection locked="0"/>
    </xf>
    <xf numFmtId="0" fontId="3" fillId="3" borderId="4" xfId="0" applyFont="1" applyFill="1" applyBorder="1" applyAlignment="1" applyProtection="1">
      <alignment horizontal="center" vertical="top" wrapText="1"/>
      <protection locked="0"/>
    </xf>
    <xf numFmtId="0" fontId="7" fillId="3" borderId="5" xfId="0" applyFont="1" applyFill="1" applyBorder="1" applyAlignment="1">
      <alignment horizontal="center" vertical="center"/>
    </xf>
    <xf numFmtId="0" fontId="2" fillId="3" borderId="5" xfId="0" applyFont="1" applyFill="1" applyBorder="1" applyAlignment="1">
      <alignment horizontal="left" vertical="center" wrapText="1"/>
    </xf>
    <xf numFmtId="0" fontId="3" fillId="3" borderId="5" xfId="0" applyFont="1" applyFill="1" applyBorder="1" applyAlignment="1">
      <alignment horizontal="center" vertical="center" wrapText="1"/>
    </xf>
    <xf numFmtId="0" fontId="13" fillId="3" borderId="26" xfId="0" applyFont="1" applyFill="1" applyBorder="1" applyAlignment="1" applyProtection="1">
      <alignment horizontal="center" wrapText="1"/>
      <protection locked="0"/>
    </xf>
    <xf numFmtId="0" fontId="6" fillId="3" borderId="27" xfId="0" applyFont="1" applyFill="1" applyBorder="1" applyAlignment="1" applyProtection="1">
      <alignment wrapText="1"/>
      <protection locked="0"/>
    </xf>
    <xf numFmtId="0" fontId="6" fillId="3" borderId="27" xfId="0" applyFont="1" applyFill="1" applyBorder="1" applyAlignment="1" applyProtection="1">
      <alignment horizontal="center" wrapText="1"/>
      <protection locked="0"/>
    </xf>
    <xf numFmtId="0" fontId="6" fillId="3" borderId="27" xfId="0" applyFont="1" applyFill="1" applyBorder="1" applyAlignment="1" applyProtection="1">
      <alignment horizontal="left" wrapText="1"/>
      <protection locked="0"/>
    </xf>
    <xf numFmtId="0" fontId="14" fillId="3" borderId="27" xfId="0" applyFont="1" applyFill="1" applyBorder="1" applyAlignment="1" applyProtection="1">
      <alignment wrapText="1"/>
      <protection locked="0"/>
    </xf>
    <xf numFmtId="0" fontId="6" fillId="3" borderId="28" xfId="0" applyFont="1" applyFill="1" applyBorder="1" applyAlignment="1" applyProtection="1">
      <alignment wrapText="1"/>
      <protection locked="0"/>
    </xf>
    <xf numFmtId="44" fontId="1" fillId="3" borderId="0" xfId="0" applyNumberFormat="1" applyFont="1" applyFill="1" applyAlignment="1" applyProtection="1">
      <alignment horizontal="center"/>
      <protection locked="0"/>
    </xf>
    <xf numFmtId="44" fontId="2" fillId="3" borderId="0" xfId="0" applyNumberFormat="1" applyFont="1" applyFill="1" applyAlignment="1" applyProtection="1">
      <alignment horizontal="center"/>
      <protection locked="0"/>
    </xf>
    <xf numFmtId="44" fontId="3" fillId="3" borderId="22" xfId="0" applyNumberFormat="1" applyFont="1" applyFill="1" applyBorder="1" applyAlignment="1">
      <alignment horizontal="center" vertical="top" wrapText="1"/>
    </xf>
    <xf numFmtId="44" fontId="6" fillId="3" borderId="24" xfId="0" applyNumberFormat="1" applyFont="1" applyFill="1" applyBorder="1" applyAlignment="1" applyProtection="1">
      <alignment horizontal="center"/>
      <protection locked="0"/>
    </xf>
    <xf numFmtId="44" fontId="6" fillId="3" borderId="15" xfId="0" applyNumberFormat="1" applyFont="1" applyFill="1" applyBorder="1" applyAlignment="1" applyProtection="1">
      <alignment horizontal="center"/>
      <protection locked="0"/>
    </xf>
    <xf numFmtId="44" fontId="0" fillId="3" borderId="0" xfId="0" applyNumberFormat="1" applyFill="1" applyProtection="1">
      <protection locked="0"/>
    </xf>
    <xf numFmtId="0" fontId="6" fillId="3" borderId="0" xfId="0" applyFont="1" applyFill="1" applyBorder="1" applyAlignment="1" applyProtection="1">
      <alignment wrapText="1"/>
      <protection locked="0"/>
    </xf>
    <xf numFmtId="0" fontId="6" fillId="3" borderId="0" xfId="0" applyFont="1" applyFill="1" applyBorder="1" applyAlignment="1" applyProtection="1">
      <alignment horizontal="center" wrapText="1"/>
      <protection locked="0"/>
    </xf>
    <xf numFmtId="44" fontId="6" fillId="3" borderId="22" xfId="0" applyNumberFormat="1" applyFont="1" applyFill="1" applyBorder="1" applyAlignment="1" applyProtection="1">
      <alignment horizontal="center"/>
      <protection locked="0"/>
    </xf>
    <xf numFmtId="44" fontId="6" fillId="3" borderId="27" xfId="0" applyNumberFormat="1" applyFont="1" applyFill="1" applyBorder="1" applyAlignment="1" applyProtection="1">
      <alignment horizontal="center"/>
      <protection locked="0"/>
    </xf>
    <xf numFmtId="0" fontId="13" fillId="3" borderId="29" xfId="0" applyFont="1" applyFill="1" applyBorder="1" applyAlignment="1" applyProtection="1">
      <alignment horizontal="center" wrapText="1"/>
      <protection locked="0"/>
    </xf>
    <xf numFmtId="0" fontId="6" fillId="3" borderId="30" xfId="0" applyFont="1" applyFill="1" applyBorder="1" applyAlignment="1" applyProtection="1">
      <alignment wrapText="1"/>
      <protection locked="0"/>
    </xf>
    <xf numFmtId="0" fontId="6" fillId="3" borderId="30" xfId="0" applyFont="1" applyFill="1" applyBorder="1" applyAlignment="1" applyProtection="1">
      <alignment horizontal="center" wrapText="1"/>
      <protection locked="0"/>
    </xf>
    <xf numFmtId="0" fontId="6" fillId="3" borderId="30" xfId="0" applyFont="1" applyFill="1" applyBorder="1" applyAlignment="1" applyProtection="1">
      <alignment horizontal="left" wrapText="1"/>
      <protection locked="0"/>
    </xf>
    <xf numFmtId="0" fontId="14" fillId="3" borderId="30" xfId="0" applyFont="1" applyFill="1" applyBorder="1" applyAlignment="1" applyProtection="1">
      <alignment wrapText="1"/>
      <protection locked="0"/>
    </xf>
    <xf numFmtId="44" fontId="6" fillId="3" borderId="30" xfId="0" applyNumberFormat="1" applyFont="1" applyFill="1" applyBorder="1" applyAlignment="1" applyProtection="1">
      <alignment horizontal="center"/>
      <protection locked="0"/>
    </xf>
    <xf numFmtId="0" fontId="6" fillId="3" borderId="31" xfId="0" applyFont="1" applyFill="1" applyBorder="1" applyAlignment="1" applyProtection="1">
      <alignment wrapText="1"/>
      <protection locked="0"/>
    </xf>
    <xf numFmtId="0" fontId="0" fillId="3" borderId="0" xfId="0" applyFill="1" applyAlignment="1" applyProtection="1">
      <alignment wrapText="1"/>
      <protection locked="0"/>
    </xf>
    <xf numFmtId="0" fontId="0" fillId="3" borderId="0" xfId="0" applyFill="1" applyAlignment="1" applyProtection="1">
      <alignment horizontal="center" vertical="center"/>
      <protection locked="0"/>
    </xf>
    <xf numFmtId="0" fontId="0" fillId="3" borderId="0" xfId="0" applyFill="1" applyAlignment="1" applyProtection="1">
      <alignment horizontal="center"/>
      <protection locked="0"/>
    </xf>
    <xf numFmtId="0" fontId="0" fillId="3" borderId="32" xfId="0" applyFill="1" applyBorder="1" applyProtection="1">
      <protection locked="0"/>
    </xf>
    <xf numFmtId="0" fontId="0" fillId="3" borderId="32" xfId="0" applyFill="1" applyBorder="1" applyAlignment="1" applyProtection="1">
      <alignment horizontal="center" wrapText="1"/>
      <protection locked="0"/>
    </xf>
    <xf numFmtId="0" fontId="0" fillId="3" borderId="32" xfId="0" applyFill="1" applyBorder="1" applyAlignment="1" applyProtection="1">
      <alignment horizontal="center" vertical="center"/>
      <protection locked="0"/>
    </xf>
    <xf numFmtId="0" fontId="0" fillId="3" borderId="32" xfId="0" applyFill="1" applyBorder="1" applyAlignment="1" applyProtection="1">
      <alignment horizontal="center"/>
      <protection locked="0"/>
    </xf>
    <xf numFmtId="0" fontId="0" fillId="3" borderId="0" xfId="0" applyFill="1" applyAlignment="1" applyProtection="1">
      <alignment horizontal="center" wrapText="1"/>
      <protection locked="0"/>
    </xf>
  </cellXfs>
  <cellStyles count="12">
    <cellStyle name="cf1" xfId="2"/>
    <cellStyle name="cf10" xfId="11"/>
    <cellStyle name="cf2" xfId="3"/>
    <cellStyle name="cf3" xfId="4"/>
    <cellStyle name="cf4" xfId="5"/>
    <cellStyle name="cf5" xfId="6"/>
    <cellStyle name="cf6" xfId="7"/>
    <cellStyle name="cf7" xfId="8"/>
    <cellStyle name="cf8" xfId="9"/>
    <cellStyle name="cf9" xfId="10"/>
    <cellStyle name="Hyperlink" xfId="1" builtinId="8"/>
    <cellStyle name="Normal" xfId="0" builtinId="0"/>
  </cellStyles>
  <dxfs count="6">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s>
  <tableStyles count="0" defaultTableStyle="TableStyleMedium2" defaultPivotStyle="PivotStyleLight16"/>
  <colors>
    <mruColors>
      <color rgb="FFFF3300"/>
      <color rgb="FFFF9933"/>
      <color rgb="FFD040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dbm.gov.ph/wp-content/uploads/Issuances/2015/Circular%20Letter/CL2015_7-MYO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10"/>
  <sheetViews>
    <sheetView tabSelected="1" view="pageBreakPreview" topLeftCell="B1" zoomScale="55" zoomScaleNormal="85" zoomScaleSheetLayoutView="55" workbookViewId="0">
      <pane ySplit="4" topLeftCell="A5" activePane="bottomLeft" state="frozen"/>
      <selection pane="bottomLeft" activeCell="N101" sqref="N101"/>
    </sheetView>
  </sheetViews>
  <sheetFormatPr defaultColWidth="8.375" defaultRowHeight="36.75" customHeight="1"/>
  <cols>
    <col min="1" max="1" width="9.75" style="1" customWidth="1"/>
    <col min="2" max="2" width="20.625" style="1" customWidth="1"/>
    <col min="3" max="3" width="9.875" style="1" customWidth="1"/>
    <col min="4" max="4" width="11.125" style="1" customWidth="1"/>
    <col min="5" max="5" width="26.375" style="1" customWidth="1"/>
    <col min="6" max="6" width="10.75" style="1" customWidth="1"/>
    <col min="7" max="7" width="9.875" style="1" customWidth="1"/>
    <col min="8" max="9" width="9.625" style="1" customWidth="1"/>
    <col min="10" max="10" width="16.25" style="1" customWidth="1"/>
    <col min="11" max="11" width="27.75" style="100" customWidth="1"/>
    <col min="12" max="13" width="9.625" style="1" customWidth="1"/>
    <col min="14" max="14" width="15.875" style="1" customWidth="1"/>
    <col min="15" max="43" width="0" style="1" hidden="1" customWidth="1"/>
    <col min="44" max="16384" width="8.375" style="1"/>
  </cols>
  <sheetData>
    <row r="1" spans="1:43" s="2" customFormat="1" ht="18">
      <c r="C1" s="3" t="s">
        <v>139</v>
      </c>
      <c r="D1" s="3"/>
      <c r="K1" s="95"/>
      <c r="L1" s="4"/>
      <c r="M1" s="4"/>
      <c r="O1" s="3" t="s">
        <v>0</v>
      </c>
      <c r="AD1" s="4"/>
      <c r="AE1" s="4"/>
      <c r="AF1" s="4"/>
      <c r="AG1" s="4"/>
    </row>
    <row r="2" spans="1:43" s="6" customFormat="1" ht="13.5" thickBot="1">
      <c r="A2" s="5"/>
      <c r="K2" s="96"/>
      <c r="L2" s="5"/>
      <c r="M2" s="5"/>
      <c r="AD2" s="5"/>
      <c r="AE2" s="5"/>
      <c r="AF2" s="5"/>
      <c r="AG2" s="5"/>
    </row>
    <row r="3" spans="1:43" s="7" customFormat="1" ht="18" customHeight="1" thickBot="1">
      <c r="A3" s="74" t="s">
        <v>1</v>
      </c>
      <c r="B3" s="76" t="s">
        <v>2</v>
      </c>
      <c r="C3" s="76" t="s">
        <v>3</v>
      </c>
      <c r="D3" s="78" t="s">
        <v>4</v>
      </c>
      <c r="E3" s="76" t="s">
        <v>5</v>
      </c>
      <c r="F3" s="76" t="s">
        <v>6</v>
      </c>
      <c r="G3" s="76"/>
      <c r="H3" s="76"/>
      <c r="I3" s="76"/>
      <c r="J3" s="76" t="s">
        <v>7</v>
      </c>
      <c r="K3" s="76" t="s">
        <v>8</v>
      </c>
      <c r="L3" s="76"/>
      <c r="M3" s="76"/>
      <c r="N3" s="80" t="s">
        <v>9</v>
      </c>
      <c r="O3" s="82" t="s">
        <v>10</v>
      </c>
      <c r="P3" s="83" t="s">
        <v>5</v>
      </c>
      <c r="Q3" s="73" t="s">
        <v>6</v>
      </c>
      <c r="R3" s="73"/>
      <c r="S3" s="73"/>
      <c r="T3" s="73"/>
      <c r="U3" s="73"/>
      <c r="V3" s="73"/>
      <c r="W3" s="73"/>
      <c r="X3" s="73"/>
      <c r="Y3" s="73"/>
      <c r="Z3" s="73"/>
      <c r="AA3" s="73"/>
      <c r="AB3" s="73"/>
      <c r="AC3" s="83" t="s">
        <v>7</v>
      </c>
      <c r="AD3" s="73" t="s">
        <v>11</v>
      </c>
      <c r="AE3" s="73"/>
      <c r="AF3" s="73"/>
      <c r="AG3" s="83" t="s">
        <v>12</v>
      </c>
      <c r="AH3" s="73" t="s">
        <v>13</v>
      </c>
      <c r="AI3" s="73"/>
      <c r="AJ3" s="73"/>
      <c r="AK3" s="73"/>
      <c r="AL3" s="73"/>
      <c r="AM3" s="73"/>
      <c r="AN3" s="73"/>
      <c r="AO3" s="73"/>
      <c r="AP3" s="73"/>
      <c r="AQ3" s="85" t="s">
        <v>14</v>
      </c>
    </row>
    <row r="4" spans="1:43" s="14" customFormat="1" ht="42" customHeight="1" thickTop="1" thickBot="1">
      <c r="A4" s="75"/>
      <c r="B4" s="77"/>
      <c r="C4" s="77"/>
      <c r="D4" s="79"/>
      <c r="E4" s="77"/>
      <c r="F4" s="50" t="s">
        <v>15</v>
      </c>
      <c r="G4" s="50" t="s">
        <v>16</v>
      </c>
      <c r="H4" s="50" t="s">
        <v>17</v>
      </c>
      <c r="I4" s="50" t="s">
        <v>18</v>
      </c>
      <c r="J4" s="77"/>
      <c r="K4" s="97" t="s">
        <v>19</v>
      </c>
      <c r="L4" s="51" t="s">
        <v>20</v>
      </c>
      <c r="M4" s="51" t="s">
        <v>21</v>
      </c>
      <c r="N4" s="81"/>
      <c r="O4" s="82"/>
      <c r="P4" s="84"/>
      <c r="Q4" s="8" t="s">
        <v>22</v>
      </c>
      <c r="R4" s="9" t="s">
        <v>23</v>
      </c>
      <c r="S4" s="10" t="s">
        <v>24</v>
      </c>
      <c r="T4" s="10" t="s">
        <v>25</v>
      </c>
      <c r="U4" s="10" t="s">
        <v>26</v>
      </c>
      <c r="V4" s="10" t="s">
        <v>27</v>
      </c>
      <c r="W4" s="10" t="s">
        <v>28</v>
      </c>
      <c r="X4" s="10" t="s">
        <v>29</v>
      </c>
      <c r="Y4" s="10" t="s">
        <v>18</v>
      </c>
      <c r="Z4" s="10" t="s">
        <v>30</v>
      </c>
      <c r="AA4" s="10" t="s">
        <v>31</v>
      </c>
      <c r="AB4" s="10" t="s">
        <v>32</v>
      </c>
      <c r="AC4" s="83"/>
      <c r="AD4" s="11" t="s">
        <v>19</v>
      </c>
      <c r="AE4" s="12" t="s">
        <v>20</v>
      </c>
      <c r="AF4" s="13" t="s">
        <v>21</v>
      </c>
      <c r="AG4" s="83"/>
      <c r="AH4" s="9" t="s">
        <v>33</v>
      </c>
      <c r="AI4" s="10" t="s">
        <v>24</v>
      </c>
      <c r="AJ4" s="10" t="s">
        <v>25</v>
      </c>
      <c r="AK4" s="10" t="s">
        <v>26</v>
      </c>
      <c r="AL4" s="10" t="s">
        <v>27</v>
      </c>
      <c r="AM4" s="10" t="s">
        <v>28</v>
      </c>
      <c r="AN4" s="10" t="s">
        <v>29</v>
      </c>
      <c r="AO4" s="10" t="s">
        <v>18</v>
      </c>
      <c r="AP4" s="10" t="s">
        <v>31</v>
      </c>
      <c r="AQ4" s="85"/>
    </row>
    <row r="5" spans="1:43" s="6" customFormat="1" ht="22.5">
      <c r="A5" s="69" t="s">
        <v>100</v>
      </c>
      <c r="B5" s="54" t="s">
        <v>101</v>
      </c>
      <c r="C5" s="46"/>
      <c r="D5" s="48" t="s">
        <v>91</v>
      </c>
      <c r="E5" s="47" t="s">
        <v>47</v>
      </c>
      <c r="F5" s="55" t="s">
        <v>188</v>
      </c>
      <c r="G5" s="55" t="s">
        <v>188</v>
      </c>
      <c r="H5" s="70"/>
      <c r="I5" s="70"/>
      <c r="J5" s="46" t="s">
        <v>88</v>
      </c>
      <c r="K5" s="98">
        <v>40000</v>
      </c>
      <c r="L5" s="48"/>
      <c r="M5" s="48"/>
      <c r="N5" s="49"/>
      <c r="O5" s="15"/>
      <c r="P5" s="16"/>
      <c r="Q5" s="16"/>
      <c r="R5" s="16"/>
      <c r="S5" s="16"/>
      <c r="T5" s="16"/>
      <c r="U5" s="16"/>
      <c r="V5" s="16"/>
      <c r="W5" s="17"/>
      <c r="X5" s="16"/>
      <c r="Y5" s="16"/>
      <c r="Z5" s="16"/>
      <c r="AA5" s="16"/>
      <c r="AB5" s="16"/>
      <c r="AC5" s="18"/>
      <c r="AD5" s="19"/>
      <c r="AE5" s="19"/>
      <c r="AF5" s="20"/>
      <c r="AG5" s="19"/>
      <c r="AH5" s="16"/>
      <c r="AI5" s="16"/>
      <c r="AJ5" s="16"/>
      <c r="AK5" s="16"/>
      <c r="AL5" s="16"/>
      <c r="AM5" s="16"/>
      <c r="AN5" s="16"/>
      <c r="AO5" s="16"/>
      <c r="AP5" s="18"/>
      <c r="AQ5" s="21"/>
    </row>
    <row r="6" spans="1:43" s="6" customFormat="1" ht="33.75">
      <c r="A6" s="69" t="s">
        <v>100</v>
      </c>
      <c r="B6" s="68" t="s">
        <v>102</v>
      </c>
      <c r="C6" s="43"/>
      <c r="D6" s="42" t="s">
        <v>91</v>
      </c>
      <c r="E6" s="44" t="s">
        <v>47</v>
      </c>
      <c r="F6" s="55" t="s">
        <v>188</v>
      </c>
      <c r="G6" s="55" t="s">
        <v>188</v>
      </c>
      <c r="H6" s="71"/>
      <c r="I6" s="70"/>
      <c r="J6" s="43" t="s">
        <v>88</v>
      </c>
      <c r="K6" s="99">
        <v>50000</v>
      </c>
      <c r="L6" s="42"/>
      <c r="M6" s="42"/>
      <c r="N6" s="45"/>
      <c r="O6" s="15"/>
      <c r="P6" s="16"/>
      <c r="Q6" s="16"/>
      <c r="R6" s="16"/>
      <c r="S6" s="16"/>
      <c r="T6" s="16"/>
      <c r="U6" s="16"/>
      <c r="V6" s="16"/>
      <c r="W6" s="16"/>
      <c r="X6" s="16"/>
      <c r="Y6" s="16"/>
      <c r="Z6" s="16"/>
      <c r="AA6" s="16"/>
      <c r="AB6" s="16"/>
      <c r="AC6" s="18"/>
      <c r="AD6" s="19"/>
      <c r="AE6" s="19"/>
      <c r="AF6" s="20"/>
      <c r="AG6" s="19"/>
      <c r="AH6" s="16"/>
      <c r="AI6" s="16"/>
      <c r="AJ6" s="16"/>
      <c r="AK6" s="16"/>
      <c r="AL6" s="16"/>
      <c r="AM6" s="16"/>
      <c r="AN6" s="16"/>
      <c r="AO6" s="16"/>
      <c r="AP6" s="18"/>
      <c r="AQ6" s="21"/>
    </row>
    <row r="7" spans="1:43" s="6" customFormat="1" ht="33.75">
      <c r="A7" s="69" t="s">
        <v>100</v>
      </c>
      <c r="B7" s="68" t="s">
        <v>103</v>
      </c>
      <c r="C7" s="43"/>
      <c r="D7" s="42" t="s">
        <v>91</v>
      </c>
      <c r="E7" s="44" t="s">
        <v>47</v>
      </c>
      <c r="F7" s="55" t="s">
        <v>188</v>
      </c>
      <c r="G7" s="55" t="s">
        <v>188</v>
      </c>
      <c r="H7" s="71"/>
      <c r="I7" s="70"/>
      <c r="J7" s="43" t="s">
        <v>88</v>
      </c>
      <c r="K7" s="99">
        <v>120000</v>
      </c>
      <c r="L7" s="42"/>
      <c r="M7" s="42"/>
      <c r="N7" s="45"/>
      <c r="O7" s="15"/>
      <c r="P7" s="16"/>
      <c r="Q7" s="16"/>
      <c r="R7" s="16"/>
      <c r="S7" s="16"/>
      <c r="T7" s="16"/>
      <c r="U7" s="16"/>
      <c r="V7" s="16"/>
      <c r="W7" s="16"/>
      <c r="X7" s="16"/>
      <c r="Y7" s="16"/>
      <c r="Z7" s="16"/>
      <c r="AA7" s="16"/>
      <c r="AB7" s="16"/>
      <c r="AC7" s="18"/>
      <c r="AD7" s="19"/>
      <c r="AE7" s="19"/>
      <c r="AF7" s="20"/>
      <c r="AG7" s="19"/>
      <c r="AH7" s="16"/>
      <c r="AI7" s="16"/>
      <c r="AJ7" s="16"/>
      <c r="AK7" s="16"/>
      <c r="AL7" s="16"/>
      <c r="AM7" s="16"/>
      <c r="AN7" s="16"/>
      <c r="AO7" s="16"/>
      <c r="AP7" s="18"/>
      <c r="AQ7" s="21"/>
    </row>
    <row r="8" spans="1:43" s="6" customFormat="1" ht="45">
      <c r="A8" s="69" t="s">
        <v>100</v>
      </c>
      <c r="B8" s="68" t="s">
        <v>106</v>
      </c>
      <c r="C8" s="43"/>
      <c r="D8" s="42" t="s">
        <v>91</v>
      </c>
      <c r="E8" s="44" t="s">
        <v>47</v>
      </c>
      <c r="F8" s="55" t="s">
        <v>188</v>
      </c>
      <c r="G8" s="55" t="s">
        <v>188</v>
      </c>
      <c r="H8" s="71"/>
      <c r="I8" s="70"/>
      <c r="J8" s="43" t="s">
        <v>88</v>
      </c>
      <c r="K8" s="99">
        <v>200000</v>
      </c>
      <c r="L8" s="42"/>
      <c r="M8" s="42"/>
      <c r="N8" s="45"/>
      <c r="O8" s="15"/>
      <c r="P8" s="16"/>
      <c r="Q8" s="16"/>
      <c r="R8" s="16"/>
      <c r="S8" s="16"/>
      <c r="T8" s="16"/>
      <c r="U8" s="16"/>
      <c r="V8" s="16"/>
      <c r="W8" s="16"/>
      <c r="X8" s="16"/>
      <c r="Y8" s="16"/>
      <c r="Z8" s="16"/>
      <c r="AA8" s="16"/>
      <c r="AB8" s="16"/>
      <c r="AC8" s="18"/>
      <c r="AD8" s="19"/>
      <c r="AE8" s="19"/>
      <c r="AF8" s="20"/>
      <c r="AG8" s="19"/>
      <c r="AH8" s="16"/>
      <c r="AI8" s="16"/>
      <c r="AJ8" s="16"/>
      <c r="AK8" s="16"/>
      <c r="AL8" s="16"/>
      <c r="AM8" s="16"/>
      <c r="AN8" s="16"/>
      <c r="AO8" s="16"/>
      <c r="AP8" s="18"/>
      <c r="AQ8" s="21"/>
    </row>
    <row r="9" spans="1:43" s="6" customFormat="1" ht="22.5">
      <c r="A9" s="69" t="s">
        <v>100</v>
      </c>
      <c r="B9" s="68" t="s">
        <v>104</v>
      </c>
      <c r="C9" s="43"/>
      <c r="D9" s="42" t="s">
        <v>91</v>
      </c>
      <c r="E9" s="44" t="s">
        <v>47</v>
      </c>
      <c r="F9" s="55" t="s">
        <v>188</v>
      </c>
      <c r="G9" s="55" t="s">
        <v>188</v>
      </c>
      <c r="H9" s="71"/>
      <c r="I9" s="71"/>
      <c r="J9" s="43" t="s">
        <v>88</v>
      </c>
      <c r="K9" s="99">
        <v>196800</v>
      </c>
      <c r="L9" s="42"/>
      <c r="M9" s="42"/>
      <c r="N9" s="45"/>
      <c r="O9" s="15"/>
      <c r="P9" s="16"/>
      <c r="Q9" s="16"/>
      <c r="R9" s="16"/>
      <c r="S9" s="16"/>
      <c r="T9" s="16"/>
      <c r="U9" s="16"/>
      <c r="V9" s="16"/>
      <c r="W9" s="16"/>
      <c r="X9" s="16"/>
      <c r="Y9" s="16"/>
      <c r="Z9" s="16"/>
      <c r="AA9" s="16"/>
      <c r="AB9" s="16"/>
      <c r="AC9" s="18"/>
      <c r="AD9" s="19"/>
      <c r="AE9" s="19"/>
      <c r="AF9" s="20"/>
      <c r="AG9" s="19"/>
      <c r="AH9" s="16"/>
      <c r="AI9" s="16"/>
      <c r="AJ9" s="16"/>
      <c r="AK9" s="16"/>
      <c r="AL9" s="16"/>
      <c r="AM9" s="16"/>
      <c r="AN9" s="16"/>
      <c r="AO9" s="16"/>
      <c r="AP9" s="18"/>
      <c r="AQ9" s="21"/>
    </row>
    <row r="10" spans="1:43" s="65" customFormat="1" ht="22.5">
      <c r="A10" s="69" t="s">
        <v>100</v>
      </c>
      <c r="B10" s="55" t="s">
        <v>105</v>
      </c>
      <c r="C10" s="55"/>
      <c r="D10" s="42" t="s">
        <v>91</v>
      </c>
      <c r="E10" s="57" t="s">
        <v>47</v>
      </c>
      <c r="F10" s="55" t="s">
        <v>188</v>
      </c>
      <c r="G10" s="55" t="s">
        <v>188</v>
      </c>
      <c r="H10" s="72"/>
      <c r="I10" s="72"/>
      <c r="J10" s="55" t="s">
        <v>88</v>
      </c>
      <c r="K10" s="99">
        <v>257500</v>
      </c>
      <c r="L10" s="56"/>
      <c r="M10" s="56"/>
      <c r="N10" s="58"/>
      <c r="O10" s="59"/>
      <c r="P10" s="60"/>
      <c r="Q10" s="60"/>
      <c r="R10" s="60"/>
      <c r="S10" s="60"/>
      <c r="T10" s="60"/>
      <c r="U10" s="60"/>
      <c r="V10" s="60"/>
      <c r="W10" s="60"/>
      <c r="X10" s="60"/>
      <c r="Y10" s="60"/>
      <c r="Z10" s="60"/>
      <c r="AA10" s="60"/>
      <c r="AB10" s="60"/>
      <c r="AC10" s="61"/>
      <c r="AD10" s="62"/>
      <c r="AE10" s="62"/>
      <c r="AF10" s="63"/>
      <c r="AG10" s="62"/>
      <c r="AH10" s="60"/>
      <c r="AI10" s="60"/>
      <c r="AJ10" s="60"/>
      <c r="AK10" s="60"/>
      <c r="AL10" s="60"/>
      <c r="AM10" s="60"/>
      <c r="AN10" s="60"/>
      <c r="AO10" s="60"/>
      <c r="AP10" s="61"/>
      <c r="AQ10" s="64"/>
    </row>
    <row r="11" spans="1:43" s="65" customFormat="1" ht="22.5">
      <c r="A11" s="69" t="s">
        <v>100</v>
      </c>
      <c r="B11" s="55" t="s">
        <v>107</v>
      </c>
      <c r="C11" s="55"/>
      <c r="D11" s="42" t="s">
        <v>91</v>
      </c>
      <c r="E11" s="57" t="s">
        <v>47</v>
      </c>
      <c r="F11" s="55" t="s">
        <v>188</v>
      </c>
      <c r="G11" s="55" t="s">
        <v>188</v>
      </c>
      <c r="H11" s="72"/>
      <c r="I11" s="72"/>
      <c r="J11" s="55" t="s">
        <v>88</v>
      </c>
      <c r="K11" s="99">
        <v>51500</v>
      </c>
      <c r="L11" s="56"/>
      <c r="M11" s="56"/>
      <c r="N11" s="58"/>
      <c r="O11" s="59"/>
      <c r="P11" s="60"/>
      <c r="Q11" s="60"/>
      <c r="R11" s="60"/>
      <c r="S11" s="60"/>
      <c r="T11" s="60"/>
      <c r="U11" s="60"/>
      <c r="V11" s="60"/>
      <c r="W11" s="60"/>
      <c r="X11" s="60"/>
      <c r="Y11" s="60"/>
      <c r="Z11" s="60"/>
      <c r="AA11" s="60"/>
      <c r="AB11" s="60"/>
      <c r="AC11" s="61"/>
      <c r="AD11" s="62"/>
      <c r="AE11" s="62"/>
      <c r="AF11" s="63"/>
      <c r="AG11" s="62"/>
      <c r="AH11" s="60"/>
      <c r="AI11" s="60"/>
      <c r="AJ11" s="60"/>
      <c r="AK11" s="60"/>
      <c r="AL11" s="60"/>
      <c r="AM11" s="60"/>
      <c r="AN11" s="60"/>
      <c r="AO11" s="60"/>
      <c r="AP11" s="61"/>
      <c r="AQ11" s="64"/>
    </row>
    <row r="12" spans="1:43" s="65" customFormat="1" ht="22.5">
      <c r="A12" s="69" t="s">
        <v>100</v>
      </c>
      <c r="B12" s="66" t="s">
        <v>108</v>
      </c>
      <c r="C12" s="55"/>
      <c r="D12" s="42" t="s">
        <v>91</v>
      </c>
      <c r="E12" s="57" t="s">
        <v>47</v>
      </c>
      <c r="F12" s="55" t="s">
        <v>188</v>
      </c>
      <c r="G12" s="55" t="s">
        <v>188</v>
      </c>
      <c r="H12" s="72"/>
      <c r="I12" s="72"/>
      <c r="J12" s="55" t="s">
        <v>88</v>
      </c>
      <c r="K12" s="99">
        <v>75000</v>
      </c>
      <c r="L12" s="56"/>
      <c r="M12" s="56"/>
      <c r="N12" s="58"/>
      <c r="O12" s="59"/>
      <c r="P12" s="60"/>
      <c r="Q12" s="60"/>
      <c r="R12" s="60"/>
      <c r="S12" s="60"/>
      <c r="T12" s="60"/>
      <c r="U12" s="60"/>
      <c r="V12" s="60"/>
      <c r="W12" s="60"/>
      <c r="X12" s="60"/>
      <c r="Y12" s="60"/>
      <c r="Z12" s="60"/>
      <c r="AA12" s="60"/>
      <c r="AB12" s="60"/>
      <c r="AC12" s="61"/>
      <c r="AD12" s="62"/>
      <c r="AE12" s="62"/>
      <c r="AF12" s="63"/>
      <c r="AG12" s="62"/>
      <c r="AH12" s="60"/>
      <c r="AI12" s="60"/>
      <c r="AJ12" s="60"/>
      <c r="AK12" s="60"/>
      <c r="AL12" s="60"/>
      <c r="AM12" s="60"/>
      <c r="AN12" s="60"/>
      <c r="AO12" s="60"/>
      <c r="AP12" s="61"/>
      <c r="AQ12" s="64"/>
    </row>
    <row r="13" spans="1:43" s="65" customFormat="1" ht="90">
      <c r="A13" s="69" t="s">
        <v>100</v>
      </c>
      <c r="B13" s="55" t="s">
        <v>109</v>
      </c>
      <c r="C13" s="55"/>
      <c r="D13" s="42" t="s">
        <v>91</v>
      </c>
      <c r="E13" s="57" t="s">
        <v>47</v>
      </c>
      <c r="F13" s="55" t="s">
        <v>188</v>
      </c>
      <c r="G13" s="55" t="s">
        <v>188</v>
      </c>
      <c r="H13" s="72"/>
      <c r="I13" s="72"/>
      <c r="J13" s="55" t="s">
        <v>88</v>
      </c>
      <c r="K13" s="99">
        <v>243200</v>
      </c>
      <c r="L13" s="56"/>
      <c r="M13" s="56"/>
      <c r="N13" s="58"/>
      <c r="O13" s="59"/>
      <c r="P13" s="60"/>
      <c r="Q13" s="60"/>
      <c r="R13" s="60"/>
      <c r="S13" s="60"/>
      <c r="T13" s="60"/>
      <c r="U13" s="60"/>
      <c r="V13" s="60"/>
      <c r="W13" s="60"/>
      <c r="X13" s="60"/>
      <c r="Y13" s="60"/>
      <c r="Z13" s="60"/>
      <c r="AA13" s="60"/>
      <c r="AB13" s="60"/>
      <c r="AC13" s="61"/>
      <c r="AD13" s="62"/>
      <c r="AE13" s="62"/>
      <c r="AF13" s="63"/>
      <c r="AG13" s="62"/>
      <c r="AH13" s="60"/>
      <c r="AI13" s="60"/>
      <c r="AJ13" s="60"/>
      <c r="AK13" s="60"/>
      <c r="AL13" s="60"/>
      <c r="AM13" s="60"/>
      <c r="AN13" s="60"/>
      <c r="AO13" s="60"/>
      <c r="AP13" s="61"/>
      <c r="AQ13" s="64"/>
    </row>
    <row r="14" spans="1:43" s="65" customFormat="1" ht="20.25">
      <c r="A14" s="69" t="s">
        <v>100</v>
      </c>
      <c r="B14" s="55" t="s">
        <v>110</v>
      </c>
      <c r="C14" s="55"/>
      <c r="D14" s="42" t="s">
        <v>91</v>
      </c>
      <c r="E14" s="57" t="s">
        <v>47</v>
      </c>
      <c r="F14" s="55" t="s">
        <v>188</v>
      </c>
      <c r="G14" s="55" t="s">
        <v>188</v>
      </c>
      <c r="H14" s="72"/>
      <c r="I14" s="72"/>
      <c r="J14" s="55" t="s">
        <v>88</v>
      </c>
      <c r="K14" s="99">
        <v>43800</v>
      </c>
      <c r="L14" s="56"/>
      <c r="M14" s="56"/>
      <c r="N14" s="58"/>
      <c r="O14" s="59"/>
      <c r="P14" s="60"/>
      <c r="Q14" s="60"/>
      <c r="R14" s="60"/>
      <c r="S14" s="60"/>
      <c r="T14" s="60"/>
      <c r="U14" s="60"/>
      <c r="V14" s="60"/>
      <c r="W14" s="60"/>
      <c r="X14" s="60"/>
      <c r="Y14" s="60"/>
      <c r="Z14" s="60"/>
      <c r="AA14" s="60"/>
      <c r="AB14" s="60"/>
      <c r="AC14" s="61"/>
      <c r="AD14" s="62"/>
      <c r="AE14" s="62"/>
      <c r="AF14" s="63"/>
      <c r="AG14" s="62"/>
      <c r="AH14" s="60"/>
      <c r="AI14" s="60"/>
      <c r="AJ14" s="60"/>
      <c r="AK14" s="60"/>
      <c r="AL14" s="60"/>
      <c r="AM14" s="60"/>
      <c r="AN14" s="60"/>
      <c r="AO14" s="60"/>
      <c r="AP14" s="61"/>
      <c r="AQ14" s="64"/>
    </row>
    <row r="15" spans="1:43" s="65" customFormat="1" ht="22.5">
      <c r="A15" s="69" t="s">
        <v>100</v>
      </c>
      <c r="B15" s="55" t="s">
        <v>111</v>
      </c>
      <c r="C15" s="55"/>
      <c r="D15" s="42" t="s">
        <v>91</v>
      </c>
      <c r="E15" s="57" t="s">
        <v>47</v>
      </c>
      <c r="F15" s="55" t="s">
        <v>188</v>
      </c>
      <c r="G15" s="55" t="s">
        <v>188</v>
      </c>
      <c r="H15" s="72"/>
      <c r="I15" s="72"/>
      <c r="J15" s="55" t="s">
        <v>88</v>
      </c>
      <c r="K15" s="99">
        <v>42000</v>
      </c>
      <c r="L15" s="56"/>
      <c r="M15" s="56"/>
      <c r="N15" s="58"/>
      <c r="O15" s="59"/>
      <c r="P15" s="60"/>
      <c r="Q15" s="60"/>
      <c r="R15" s="60"/>
      <c r="S15" s="60"/>
      <c r="T15" s="60"/>
      <c r="U15" s="60"/>
      <c r="V15" s="60"/>
      <c r="W15" s="60"/>
      <c r="X15" s="60"/>
      <c r="Y15" s="60"/>
      <c r="Z15" s="60"/>
      <c r="AA15" s="60"/>
      <c r="AB15" s="60"/>
      <c r="AC15" s="61"/>
      <c r="AD15" s="62"/>
      <c r="AE15" s="62"/>
      <c r="AF15" s="63"/>
      <c r="AG15" s="62"/>
      <c r="AH15" s="60"/>
      <c r="AI15" s="60"/>
      <c r="AJ15" s="60"/>
      <c r="AK15" s="60"/>
      <c r="AL15" s="60"/>
      <c r="AM15" s="60"/>
      <c r="AN15" s="60"/>
      <c r="AO15" s="60"/>
      <c r="AP15" s="61"/>
      <c r="AQ15" s="64"/>
    </row>
    <row r="16" spans="1:43" s="65" customFormat="1" ht="20.25">
      <c r="A16" s="69" t="s">
        <v>100</v>
      </c>
      <c r="B16" s="55" t="s">
        <v>112</v>
      </c>
      <c r="C16" s="55"/>
      <c r="D16" s="42" t="s">
        <v>91</v>
      </c>
      <c r="E16" s="57" t="s">
        <v>47</v>
      </c>
      <c r="F16" s="55" t="s">
        <v>188</v>
      </c>
      <c r="G16" s="55" t="s">
        <v>188</v>
      </c>
      <c r="H16" s="72"/>
      <c r="I16" s="72"/>
      <c r="J16" s="55" t="s">
        <v>88</v>
      </c>
      <c r="K16" s="99">
        <v>750000</v>
      </c>
      <c r="L16" s="56"/>
      <c r="M16" s="56"/>
      <c r="N16" s="58"/>
      <c r="O16" s="59"/>
      <c r="P16" s="60"/>
      <c r="Q16" s="60"/>
      <c r="R16" s="60"/>
      <c r="S16" s="60"/>
      <c r="T16" s="60"/>
      <c r="U16" s="60"/>
      <c r="V16" s="60"/>
      <c r="W16" s="60"/>
      <c r="X16" s="60"/>
      <c r="Y16" s="60"/>
      <c r="Z16" s="60"/>
      <c r="AA16" s="60"/>
      <c r="AB16" s="60"/>
      <c r="AC16" s="61"/>
      <c r="AD16" s="62"/>
      <c r="AE16" s="62"/>
      <c r="AF16" s="63"/>
      <c r="AG16" s="62"/>
      <c r="AH16" s="60"/>
      <c r="AI16" s="60"/>
      <c r="AJ16" s="60"/>
      <c r="AK16" s="60"/>
      <c r="AL16" s="60"/>
      <c r="AM16" s="60"/>
      <c r="AN16" s="60"/>
      <c r="AO16" s="60"/>
      <c r="AP16" s="61"/>
      <c r="AQ16" s="64"/>
    </row>
    <row r="17" spans="1:43" s="65" customFormat="1" ht="33.75">
      <c r="A17" s="69" t="s">
        <v>100</v>
      </c>
      <c r="B17" s="55" t="s">
        <v>113</v>
      </c>
      <c r="C17" s="55"/>
      <c r="D17" s="42" t="s">
        <v>91</v>
      </c>
      <c r="E17" s="57" t="s">
        <v>47</v>
      </c>
      <c r="F17" s="55" t="s">
        <v>188</v>
      </c>
      <c r="G17" s="55" t="s">
        <v>188</v>
      </c>
      <c r="H17" s="72"/>
      <c r="I17" s="72"/>
      <c r="J17" s="55" t="s">
        <v>88</v>
      </c>
      <c r="K17" s="99">
        <v>96000</v>
      </c>
      <c r="L17" s="56"/>
      <c r="M17" s="56"/>
      <c r="N17" s="58"/>
      <c r="O17" s="59"/>
      <c r="P17" s="60"/>
      <c r="Q17" s="60"/>
      <c r="R17" s="60"/>
      <c r="S17" s="60"/>
      <c r="T17" s="60"/>
      <c r="U17" s="60"/>
      <c r="V17" s="60"/>
      <c r="W17" s="60"/>
      <c r="X17" s="60"/>
      <c r="Y17" s="60"/>
      <c r="Z17" s="60"/>
      <c r="AA17" s="60"/>
      <c r="AB17" s="60"/>
      <c r="AC17" s="61"/>
      <c r="AD17" s="62"/>
      <c r="AE17" s="62"/>
      <c r="AF17" s="63"/>
      <c r="AG17" s="62"/>
      <c r="AH17" s="60"/>
      <c r="AI17" s="60"/>
      <c r="AJ17" s="60"/>
      <c r="AK17" s="60"/>
      <c r="AL17" s="60"/>
      <c r="AM17" s="60"/>
      <c r="AN17" s="60"/>
      <c r="AO17" s="60"/>
      <c r="AP17" s="61"/>
      <c r="AQ17" s="64"/>
    </row>
    <row r="18" spans="1:43" s="65" customFormat="1" ht="33.75">
      <c r="A18" s="69" t="s">
        <v>100</v>
      </c>
      <c r="B18" s="55" t="s">
        <v>114</v>
      </c>
      <c r="C18" s="55"/>
      <c r="D18" s="42" t="s">
        <v>91</v>
      </c>
      <c r="E18" s="57" t="s">
        <v>47</v>
      </c>
      <c r="F18" s="55" t="s">
        <v>188</v>
      </c>
      <c r="G18" s="55" t="s">
        <v>188</v>
      </c>
      <c r="H18" s="72"/>
      <c r="I18" s="72"/>
      <c r="J18" s="55" t="s">
        <v>88</v>
      </c>
      <c r="K18" s="99">
        <v>170000</v>
      </c>
      <c r="L18" s="56"/>
      <c r="M18" s="56"/>
      <c r="N18" s="58"/>
      <c r="O18" s="59"/>
      <c r="P18" s="60"/>
      <c r="Q18" s="60"/>
      <c r="R18" s="60"/>
      <c r="S18" s="60"/>
      <c r="T18" s="60"/>
      <c r="U18" s="60"/>
      <c r="V18" s="60"/>
      <c r="W18" s="60"/>
      <c r="X18" s="60"/>
      <c r="Y18" s="60"/>
      <c r="Z18" s="60"/>
      <c r="AA18" s="60"/>
      <c r="AB18" s="60"/>
      <c r="AC18" s="61"/>
      <c r="AD18" s="62"/>
      <c r="AE18" s="62"/>
      <c r="AF18" s="63"/>
      <c r="AG18" s="62"/>
      <c r="AH18" s="60"/>
      <c r="AI18" s="60"/>
      <c r="AJ18" s="60"/>
      <c r="AK18" s="60"/>
      <c r="AL18" s="60"/>
      <c r="AM18" s="60"/>
      <c r="AN18" s="60"/>
      <c r="AO18" s="60"/>
      <c r="AP18" s="61"/>
      <c r="AQ18" s="64"/>
    </row>
    <row r="19" spans="1:43" s="65" customFormat="1" ht="22.5">
      <c r="A19" s="69" t="s">
        <v>100</v>
      </c>
      <c r="B19" s="55" t="s">
        <v>115</v>
      </c>
      <c r="C19" s="55"/>
      <c r="D19" s="42" t="s">
        <v>91</v>
      </c>
      <c r="E19" s="57" t="s">
        <v>47</v>
      </c>
      <c r="F19" s="55" t="s">
        <v>188</v>
      </c>
      <c r="G19" s="55" t="s">
        <v>188</v>
      </c>
      <c r="H19" s="72"/>
      <c r="I19" s="72"/>
      <c r="J19" s="55" t="s">
        <v>88</v>
      </c>
      <c r="K19" s="99">
        <v>90000</v>
      </c>
      <c r="L19" s="56"/>
      <c r="M19" s="56"/>
      <c r="N19" s="58"/>
      <c r="O19" s="59"/>
      <c r="P19" s="60"/>
      <c r="Q19" s="60"/>
      <c r="R19" s="60"/>
      <c r="S19" s="60"/>
      <c r="T19" s="60"/>
      <c r="U19" s="60"/>
      <c r="V19" s="60"/>
      <c r="W19" s="60"/>
      <c r="X19" s="60"/>
      <c r="Y19" s="60"/>
      <c r="Z19" s="60"/>
      <c r="AA19" s="60"/>
      <c r="AB19" s="60"/>
      <c r="AC19" s="61"/>
      <c r="AD19" s="62"/>
      <c r="AE19" s="62"/>
      <c r="AF19" s="63"/>
      <c r="AG19" s="62"/>
      <c r="AH19" s="60"/>
      <c r="AI19" s="60"/>
      <c r="AJ19" s="60"/>
      <c r="AK19" s="60"/>
      <c r="AL19" s="60"/>
      <c r="AM19" s="60"/>
      <c r="AN19" s="60"/>
      <c r="AO19" s="60"/>
      <c r="AP19" s="61"/>
      <c r="AQ19" s="64"/>
    </row>
    <row r="20" spans="1:43" s="65" customFormat="1" ht="33.75">
      <c r="A20" s="69" t="s">
        <v>100</v>
      </c>
      <c r="B20" s="55" t="s">
        <v>116</v>
      </c>
      <c r="C20" s="55"/>
      <c r="D20" s="42" t="s">
        <v>91</v>
      </c>
      <c r="E20" s="57" t="s">
        <v>47</v>
      </c>
      <c r="F20" s="55" t="s">
        <v>188</v>
      </c>
      <c r="G20" s="55" t="s">
        <v>188</v>
      </c>
      <c r="H20" s="72"/>
      <c r="I20" s="72"/>
      <c r="J20" s="55" t="s">
        <v>88</v>
      </c>
      <c r="K20" s="99">
        <v>96000</v>
      </c>
      <c r="L20" s="56"/>
      <c r="M20" s="56"/>
      <c r="N20" s="58"/>
      <c r="O20" s="59"/>
      <c r="P20" s="60"/>
      <c r="Q20" s="60"/>
      <c r="R20" s="60"/>
      <c r="S20" s="60"/>
      <c r="T20" s="60"/>
      <c r="U20" s="60"/>
      <c r="V20" s="60"/>
      <c r="W20" s="60"/>
      <c r="X20" s="60"/>
      <c r="Y20" s="60"/>
      <c r="Z20" s="60"/>
      <c r="AA20" s="60"/>
      <c r="AB20" s="60"/>
      <c r="AC20" s="61"/>
      <c r="AD20" s="62"/>
      <c r="AE20" s="62"/>
      <c r="AF20" s="63"/>
      <c r="AG20" s="62"/>
      <c r="AH20" s="60"/>
      <c r="AI20" s="60"/>
      <c r="AJ20" s="60"/>
      <c r="AK20" s="60"/>
      <c r="AL20" s="60"/>
      <c r="AM20" s="60"/>
      <c r="AN20" s="60"/>
      <c r="AO20" s="60"/>
      <c r="AP20" s="61"/>
      <c r="AQ20" s="64"/>
    </row>
    <row r="21" spans="1:43" s="65" customFormat="1" ht="22.5">
      <c r="A21" s="69" t="s">
        <v>100</v>
      </c>
      <c r="B21" s="55" t="s">
        <v>117</v>
      </c>
      <c r="C21" s="55"/>
      <c r="D21" s="42" t="s">
        <v>91</v>
      </c>
      <c r="E21" s="57" t="s">
        <v>47</v>
      </c>
      <c r="F21" s="55" t="s">
        <v>188</v>
      </c>
      <c r="G21" s="55" t="s">
        <v>188</v>
      </c>
      <c r="H21" s="72"/>
      <c r="I21" s="72"/>
      <c r="J21" s="55" t="s">
        <v>88</v>
      </c>
      <c r="K21" s="99">
        <v>24000</v>
      </c>
      <c r="L21" s="56"/>
      <c r="M21" s="56"/>
      <c r="N21" s="58"/>
      <c r="O21" s="59"/>
      <c r="P21" s="60"/>
      <c r="Q21" s="60"/>
      <c r="R21" s="60"/>
      <c r="S21" s="60"/>
      <c r="T21" s="60"/>
      <c r="U21" s="60"/>
      <c r="V21" s="60"/>
      <c r="W21" s="60"/>
      <c r="X21" s="60"/>
      <c r="Y21" s="60"/>
      <c r="Z21" s="60"/>
      <c r="AA21" s="60"/>
      <c r="AB21" s="60"/>
      <c r="AC21" s="61"/>
      <c r="AD21" s="62"/>
      <c r="AE21" s="62"/>
      <c r="AF21" s="63"/>
      <c r="AG21" s="62"/>
      <c r="AH21" s="60"/>
      <c r="AI21" s="60"/>
      <c r="AJ21" s="60"/>
      <c r="AK21" s="60"/>
      <c r="AL21" s="60"/>
      <c r="AM21" s="60"/>
      <c r="AN21" s="60"/>
      <c r="AO21" s="60"/>
      <c r="AP21" s="61"/>
      <c r="AQ21" s="64"/>
    </row>
    <row r="22" spans="1:43" s="65" customFormat="1" ht="22.5">
      <c r="A22" s="69" t="s">
        <v>100</v>
      </c>
      <c r="B22" s="55" t="s">
        <v>118</v>
      </c>
      <c r="C22" s="55"/>
      <c r="D22" s="42" t="s">
        <v>91</v>
      </c>
      <c r="E22" s="57" t="s">
        <v>47</v>
      </c>
      <c r="F22" s="55" t="s">
        <v>188</v>
      </c>
      <c r="G22" s="55" t="s">
        <v>188</v>
      </c>
      <c r="H22" s="72"/>
      <c r="I22" s="72"/>
      <c r="J22" s="55" t="s">
        <v>88</v>
      </c>
      <c r="K22" s="99">
        <v>25150</v>
      </c>
      <c r="L22" s="56"/>
      <c r="M22" s="56"/>
      <c r="N22" s="58"/>
      <c r="O22" s="59"/>
      <c r="P22" s="60"/>
      <c r="Q22" s="60"/>
      <c r="R22" s="60"/>
      <c r="S22" s="60"/>
      <c r="T22" s="60"/>
      <c r="U22" s="60"/>
      <c r="V22" s="60"/>
      <c r="W22" s="60"/>
      <c r="X22" s="60"/>
      <c r="Y22" s="60"/>
      <c r="Z22" s="60"/>
      <c r="AA22" s="60"/>
      <c r="AB22" s="60"/>
      <c r="AC22" s="61"/>
      <c r="AD22" s="62"/>
      <c r="AE22" s="62"/>
      <c r="AF22" s="63"/>
      <c r="AG22" s="62"/>
      <c r="AH22" s="60"/>
      <c r="AI22" s="60"/>
      <c r="AJ22" s="60"/>
      <c r="AK22" s="60"/>
      <c r="AL22" s="60"/>
      <c r="AM22" s="60"/>
      <c r="AN22" s="60"/>
      <c r="AO22" s="60"/>
      <c r="AP22" s="61"/>
      <c r="AQ22" s="64"/>
    </row>
    <row r="23" spans="1:43" s="65" customFormat="1" ht="22.5">
      <c r="A23" s="69" t="s">
        <v>100</v>
      </c>
      <c r="B23" s="55" t="s">
        <v>119</v>
      </c>
      <c r="C23" s="55"/>
      <c r="D23" s="42" t="s">
        <v>91</v>
      </c>
      <c r="E23" s="57" t="s">
        <v>47</v>
      </c>
      <c r="F23" s="55" t="s">
        <v>188</v>
      </c>
      <c r="G23" s="55" t="s">
        <v>188</v>
      </c>
      <c r="H23" s="72"/>
      <c r="I23" s="72"/>
      <c r="J23" s="55" t="s">
        <v>88</v>
      </c>
      <c r="K23" s="99">
        <v>25150</v>
      </c>
      <c r="L23" s="56"/>
      <c r="M23" s="56"/>
      <c r="N23" s="58"/>
      <c r="O23" s="59"/>
      <c r="P23" s="60"/>
      <c r="Q23" s="60"/>
      <c r="R23" s="60"/>
      <c r="S23" s="60"/>
      <c r="T23" s="60"/>
      <c r="U23" s="60"/>
      <c r="V23" s="60"/>
      <c r="W23" s="60"/>
      <c r="X23" s="60"/>
      <c r="Y23" s="60"/>
      <c r="Z23" s="60"/>
      <c r="AA23" s="60"/>
      <c r="AB23" s="60"/>
      <c r="AC23" s="61"/>
      <c r="AD23" s="62"/>
      <c r="AE23" s="62"/>
      <c r="AF23" s="63"/>
      <c r="AG23" s="62"/>
      <c r="AH23" s="60"/>
      <c r="AI23" s="60"/>
      <c r="AJ23" s="60"/>
      <c r="AK23" s="60"/>
      <c r="AL23" s="60"/>
      <c r="AM23" s="60"/>
      <c r="AN23" s="60"/>
      <c r="AO23" s="60"/>
      <c r="AP23" s="61"/>
      <c r="AQ23" s="64"/>
    </row>
    <row r="24" spans="1:43" s="65" customFormat="1" ht="22.5">
      <c r="A24" s="69" t="s">
        <v>100</v>
      </c>
      <c r="B24" s="55" t="s">
        <v>120</v>
      </c>
      <c r="C24" s="55"/>
      <c r="D24" s="42" t="s">
        <v>91</v>
      </c>
      <c r="E24" s="57" t="s">
        <v>47</v>
      </c>
      <c r="F24" s="55" t="s">
        <v>188</v>
      </c>
      <c r="G24" s="55" t="s">
        <v>188</v>
      </c>
      <c r="H24" s="72"/>
      <c r="I24" s="72"/>
      <c r="J24" s="55" t="s">
        <v>88</v>
      </c>
      <c r="K24" s="99">
        <v>12500</v>
      </c>
      <c r="L24" s="56"/>
      <c r="M24" s="56"/>
      <c r="N24" s="58"/>
      <c r="O24" s="59"/>
      <c r="P24" s="60"/>
      <c r="Q24" s="60"/>
      <c r="R24" s="60"/>
      <c r="S24" s="60"/>
      <c r="T24" s="60"/>
      <c r="U24" s="60"/>
      <c r="V24" s="60"/>
      <c r="W24" s="60"/>
      <c r="X24" s="60"/>
      <c r="Y24" s="60"/>
      <c r="Z24" s="60"/>
      <c r="AA24" s="60"/>
      <c r="AB24" s="60"/>
      <c r="AC24" s="61"/>
      <c r="AD24" s="62"/>
      <c r="AE24" s="62"/>
      <c r="AF24" s="63"/>
      <c r="AG24" s="62"/>
      <c r="AH24" s="60"/>
      <c r="AI24" s="60"/>
      <c r="AJ24" s="60"/>
      <c r="AK24" s="60"/>
      <c r="AL24" s="60"/>
      <c r="AM24" s="60"/>
      <c r="AN24" s="60"/>
      <c r="AO24" s="60"/>
      <c r="AP24" s="61"/>
      <c r="AQ24" s="64"/>
    </row>
    <row r="25" spans="1:43" s="65" customFormat="1" ht="22.5">
      <c r="A25" s="69" t="s">
        <v>100</v>
      </c>
      <c r="B25" s="55" t="s">
        <v>121</v>
      </c>
      <c r="C25" s="55"/>
      <c r="D25" s="42" t="s">
        <v>91</v>
      </c>
      <c r="E25" s="57" t="s">
        <v>47</v>
      </c>
      <c r="F25" s="55" t="s">
        <v>188</v>
      </c>
      <c r="G25" s="55" t="s">
        <v>188</v>
      </c>
      <c r="H25" s="72"/>
      <c r="I25" s="72"/>
      <c r="J25" s="55" t="s">
        <v>88</v>
      </c>
      <c r="K25" s="99">
        <v>12500</v>
      </c>
      <c r="L25" s="56"/>
      <c r="M25" s="56"/>
      <c r="N25" s="58"/>
      <c r="O25" s="59"/>
      <c r="P25" s="60"/>
      <c r="Q25" s="60"/>
      <c r="R25" s="60"/>
      <c r="S25" s="60"/>
      <c r="T25" s="60"/>
      <c r="U25" s="60"/>
      <c r="V25" s="60"/>
      <c r="W25" s="60"/>
      <c r="X25" s="60"/>
      <c r="Y25" s="60"/>
      <c r="Z25" s="60"/>
      <c r="AA25" s="60"/>
      <c r="AB25" s="60"/>
      <c r="AC25" s="61"/>
      <c r="AD25" s="62"/>
      <c r="AE25" s="62"/>
      <c r="AF25" s="63"/>
      <c r="AG25" s="62"/>
      <c r="AH25" s="60"/>
      <c r="AI25" s="60"/>
      <c r="AJ25" s="60"/>
      <c r="AK25" s="60"/>
      <c r="AL25" s="60"/>
      <c r="AM25" s="60"/>
      <c r="AN25" s="60"/>
      <c r="AO25" s="60"/>
      <c r="AP25" s="61"/>
      <c r="AQ25" s="64"/>
    </row>
    <row r="26" spans="1:43" s="65" customFormat="1" ht="22.5">
      <c r="A26" s="69" t="s">
        <v>100</v>
      </c>
      <c r="B26" s="55" t="s">
        <v>122</v>
      </c>
      <c r="C26" s="55"/>
      <c r="D26" s="42" t="s">
        <v>91</v>
      </c>
      <c r="E26" s="57" t="s">
        <v>47</v>
      </c>
      <c r="F26" s="55" t="s">
        <v>188</v>
      </c>
      <c r="G26" s="55" t="s">
        <v>188</v>
      </c>
      <c r="H26" s="72"/>
      <c r="I26" s="72"/>
      <c r="J26" s="55" t="s">
        <v>88</v>
      </c>
      <c r="K26" s="99">
        <v>13650</v>
      </c>
      <c r="L26" s="56"/>
      <c r="M26" s="56"/>
      <c r="N26" s="58"/>
      <c r="O26" s="59"/>
      <c r="P26" s="60"/>
      <c r="Q26" s="60"/>
      <c r="R26" s="60"/>
      <c r="S26" s="60"/>
      <c r="T26" s="60"/>
      <c r="U26" s="60"/>
      <c r="V26" s="60"/>
      <c r="W26" s="60"/>
      <c r="X26" s="60"/>
      <c r="Y26" s="60"/>
      <c r="Z26" s="60"/>
      <c r="AA26" s="60"/>
      <c r="AB26" s="60"/>
      <c r="AC26" s="61"/>
      <c r="AD26" s="62"/>
      <c r="AE26" s="62"/>
      <c r="AF26" s="63"/>
      <c r="AG26" s="62"/>
      <c r="AH26" s="60"/>
      <c r="AI26" s="60"/>
      <c r="AJ26" s="60"/>
      <c r="AK26" s="60"/>
      <c r="AL26" s="60"/>
      <c r="AM26" s="60"/>
      <c r="AN26" s="60"/>
      <c r="AO26" s="60"/>
      <c r="AP26" s="61"/>
      <c r="AQ26" s="64"/>
    </row>
    <row r="27" spans="1:43" s="65" customFormat="1" ht="22.5">
      <c r="A27" s="69" t="s">
        <v>100</v>
      </c>
      <c r="B27" s="55" t="s">
        <v>123</v>
      </c>
      <c r="C27" s="55"/>
      <c r="D27" s="42" t="s">
        <v>91</v>
      </c>
      <c r="E27" s="57" t="s">
        <v>47</v>
      </c>
      <c r="F27" s="55" t="s">
        <v>188</v>
      </c>
      <c r="G27" s="55" t="s">
        <v>188</v>
      </c>
      <c r="H27" s="72"/>
      <c r="I27" s="72"/>
      <c r="J27" s="55" t="s">
        <v>88</v>
      </c>
      <c r="K27" s="99">
        <v>22850</v>
      </c>
      <c r="L27" s="56"/>
      <c r="M27" s="56"/>
      <c r="N27" s="58"/>
      <c r="O27" s="59"/>
      <c r="P27" s="60"/>
      <c r="Q27" s="60"/>
      <c r="R27" s="60"/>
      <c r="S27" s="60"/>
      <c r="T27" s="60"/>
      <c r="U27" s="60"/>
      <c r="V27" s="60"/>
      <c r="W27" s="60"/>
      <c r="X27" s="60"/>
      <c r="Y27" s="60"/>
      <c r="Z27" s="60"/>
      <c r="AA27" s="60"/>
      <c r="AB27" s="60"/>
      <c r="AC27" s="61"/>
      <c r="AD27" s="62"/>
      <c r="AE27" s="62"/>
      <c r="AF27" s="63"/>
      <c r="AG27" s="62"/>
      <c r="AH27" s="60"/>
      <c r="AI27" s="60"/>
      <c r="AJ27" s="60"/>
      <c r="AK27" s="60"/>
      <c r="AL27" s="60"/>
      <c r="AM27" s="60"/>
      <c r="AN27" s="60"/>
      <c r="AO27" s="60"/>
      <c r="AP27" s="61"/>
      <c r="AQ27" s="64"/>
    </row>
    <row r="28" spans="1:43" s="65" customFormat="1" ht="33.75">
      <c r="A28" s="69" t="s">
        <v>100</v>
      </c>
      <c r="B28" s="55" t="s">
        <v>124</v>
      </c>
      <c r="C28" s="55"/>
      <c r="D28" s="42" t="s">
        <v>91</v>
      </c>
      <c r="E28" s="57" t="s">
        <v>47</v>
      </c>
      <c r="F28" s="55" t="s">
        <v>188</v>
      </c>
      <c r="G28" s="55" t="s">
        <v>188</v>
      </c>
      <c r="H28" s="72"/>
      <c r="I28" s="72"/>
      <c r="J28" s="55" t="s">
        <v>88</v>
      </c>
      <c r="K28" s="99">
        <v>12000</v>
      </c>
      <c r="L28" s="56"/>
      <c r="M28" s="56"/>
      <c r="N28" s="58"/>
      <c r="O28" s="59"/>
      <c r="P28" s="60"/>
      <c r="Q28" s="60"/>
      <c r="R28" s="60"/>
      <c r="S28" s="60"/>
      <c r="T28" s="60"/>
      <c r="U28" s="60"/>
      <c r="V28" s="60"/>
      <c r="W28" s="60"/>
      <c r="X28" s="60"/>
      <c r="Y28" s="60"/>
      <c r="Z28" s="60"/>
      <c r="AA28" s="60"/>
      <c r="AB28" s="60"/>
      <c r="AC28" s="61"/>
      <c r="AD28" s="62"/>
      <c r="AE28" s="62"/>
      <c r="AF28" s="63"/>
      <c r="AG28" s="62"/>
      <c r="AH28" s="60"/>
      <c r="AI28" s="60"/>
      <c r="AJ28" s="60"/>
      <c r="AK28" s="60"/>
      <c r="AL28" s="60"/>
      <c r="AM28" s="60"/>
      <c r="AN28" s="60"/>
      <c r="AO28" s="60"/>
      <c r="AP28" s="61"/>
      <c r="AQ28" s="64"/>
    </row>
    <row r="29" spans="1:43" s="65" customFormat="1" ht="22.5">
      <c r="A29" s="69" t="s">
        <v>100</v>
      </c>
      <c r="B29" s="55" t="s">
        <v>125</v>
      </c>
      <c r="C29" s="55"/>
      <c r="D29" s="42" t="s">
        <v>91</v>
      </c>
      <c r="E29" s="57" t="s">
        <v>47</v>
      </c>
      <c r="F29" s="55" t="s">
        <v>188</v>
      </c>
      <c r="G29" s="55" t="s">
        <v>188</v>
      </c>
      <c r="H29" s="72"/>
      <c r="I29" s="72"/>
      <c r="J29" s="55" t="s">
        <v>88</v>
      </c>
      <c r="K29" s="99">
        <v>25000</v>
      </c>
      <c r="L29" s="56"/>
      <c r="M29" s="56"/>
      <c r="N29" s="58"/>
      <c r="O29" s="59"/>
      <c r="P29" s="60"/>
      <c r="Q29" s="60"/>
      <c r="R29" s="60"/>
      <c r="S29" s="60"/>
      <c r="T29" s="60"/>
      <c r="U29" s="60"/>
      <c r="V29" s="60"/>
      <c r="W29" s="60"/>
      <c r="X29" s="60"/>
      <c r="Y29" s="60"/>
      <c r="Z29" s="60"/>
      <c r="AA29" s="60"/>
      <c r="AB29" s="60"/>
      <c r="AC29" s="61"/>
      <c r="AD29" s="62"/>
      <c r="AE29" s="62"/>
      <c r="AF29" s="63"/>
      <c r="AG29" s="62"/>
      <c r="AH29" s="60"/>
      <c r="AI29" s="60"/>
      <c r="AJ29" s="60"/>
      <c r="AK29" s="60"/>
      <c r="AL29" s="60"/>
      <c r="AM29" s="60"/>
      <c r="AN29" s="60"/>
      <c r="AO29" s="60"/>
      <c r="AP29" s="61"/>
      <c r="AQ29" s="64"/>
    </row>
    <row r="30" spans="1:43" s="65" customFormat="1" ht="33.75">
      <c r="A30" s="69" t="s">
        <v>100</v>
      </c>
      <c r="B30" s="55" t="s">
        <v>126</v>
      </c>
      <c r="C30" s="55"/>
      <c r="D30" s="42" t="s">
        <v>91</v>
      </c>
      <c r="E30" s="57" t="s">
        <v>47</v>
      </c>
      <c r="F30" s="55" t="s">
        <v>188</v>
      </c>
      <c r="G30" s="55" t="s">
        <v>188</v>
      </c>
      <c r="H30" s="72"/>
      <c r="I30" s="72"/>
      <c r="J30" s="55" t="s">
        <v>88</v>
      </c>
      <c r="K30" s="99">
        <v>40000</v>
      </c>
      <c r="L30" s="56"/>
      <c r="M30" s="56"/>
      <c r="N30" s="58"/>
      <c r="O30" s="59"/>
      <c r="P30" s="60"/>
      <c r="Q30" s="60"/>
      <c r="R30" s="60"/>
      <c r="S30" s="60"/>
      <c r="T30" s="60"/>
      <c r="U30" s="60"/>
      <c r="V30" s="60"/>
      <c r="W30" s="60"/>
      <c r="X30" s="60"/>
      <c r="Y30" s="60"/>
      <c r="Z30" s="60"/>
      <c r="AA30" s="60"/>
      <c r="AB30" s="60"/>
      <c r="AC30" s="61"/>
      <c r="AD30" s="62"/>
      <c r="AE30" s="62"/>
      <c r="AF30" s="63"/>
      <c r="AG30" s="62"/>
      <c r="AH30" s="60"/>
      <c r="AI30" s="60"/>
      <c r="AJ30" s="60"/>
      <c r="AK30" s="60"/>
      <c r="AL30" s="60"/>
      <c r="AM30" s="60"/>
      <c r="AN30" s="60"/>
      <c r="AO30" s="60"/>
      <c r="AP30" s="61"/>
      <c r="AQ30" s="64"/>
    </row>
    <row r="31" spans="1:43" s="65" customFormat="1" ht="33.75">
      <c r="A31" s="69" t="s">
        <v>100</v>
      </c>
      <c r="B31" s="55" t="s">
        <v>127</v>
      </c>
      <c r="C31" s="55"/>
      <c r="D31" s="42" t="s">
        <v>91</v>
      </c>
      <c r="E31" s="57" t="s">
        <v>47</v>
      </c>
      <c r="F31" s="55" t="s">
        <v>188</v>
      </c>
      <c r="G31" s="55" t="s">
        <v>188</v>
      </c>
      <c r="H31" s="72"/>
      <c r="I31" s="72"/>
      <c r="J31" s="55" t="s">
        <v>88</v>
      </c>
      <c r="K31" s="99">
        <v>41743</v>
      </c>
      <c r="L31" s="56"/>
      <c r="M31" s="56"/>
      <c r="N31" s="58"/>
      <c r="O31" s="59"/>
      <c r="P31" s="60"/>
      <c r="Q31" s="60"/>
      <c r="R31" s="60"/>
      <c r="S31" s="60"/>
      <c r="T31" s="60"/>
      <c r="U31" s="60"/>
      <c r="V31" s="60"/>
      <c r="W31" s="60"/>
      <c r="X31" s="60"/>
      <c r="Y31" s="60"/>
      <c r="Z31" s="60"/>
      <c r="AA31" s="60"/>
      <c r="AB31" s="60"/>
      <c r="AC31" s="61"/>
      <c r="AD31" s="62"/>
      <c r="AE31" s="62"/>
      <c r="AF31" s="63"/>
      <c r="AG31" s="62"/>
      <c r="AH31" s="60"/>
      <c r="AI31" s="60"/>
      <c r="AJ31" s="60"/>
      <c r="AK31" s="60"/>
      <c r="AL31" s="60"/>
      <c r="AM31" s="60"/>
      <c r="AN31" s="60"/>
      <c r="AO31" s="60"/>
      <c r="AP31" s="61"/>
      <c r="AQ31" s="64"/>
    </row>
    <row r="32" spans="1:43" s="65" customFormat="1" ht="20.25">
      <c r="A32" s="69" t="s">
        <v>100</v>
      </c>
      <c r="B32" s="55" t="s">
        <v>128</v>
      </c>
      <c r="C32" s="55"/>
      <c r="D32" s="42" t="s">
        <v>91</v>
      </c>
      <c r="E32" s="57" t="s">
        <v>47</v>
      </c>
      <c r="F32" s="55" t="s">
        <v>188</v>
      </c>
      <c r="G32" s="55" t="s">
        <v>188</v>
      </c>
      <c r="H32" s="72"/>
      <c r="I32" s="72"/>
      <c r="J32" s="55" t="s">
        <v>88</v>
      </c>
      <c r="K32" s="99">
        <v>40000</v>
      </c>
      <c r="L32" s="56"/>
      <c r="M32" s="56"/>
      <c r="N32" s="58"/>
      <c r="O32" s="59"/>
      <c r="P32" s="60"/>
      <c r="Q32" s="60"/>
      <c r="R32" s="60"/>
      <c r="S32" s="60"/>
      <c r="T32" s="60"/>
      <c r="U32" s="60"/>
      <c r="V32" s="60"/>
      <c r="W32" s="60"/>
      <c r="X32" s="60"/>
      <c r="Y32" s="60"/>
      <c r="Z32" s="60"/>
      <c r="AA32" s="60"/>
      <c r="AB32" s="60"/>
      <c r="AC32" s="61"/>
      <c r="AD32" s="62"/>
      <c r="AE32" s="62"/>
      <c r="AF32" s="63"/>
      <c r="AG32" s="62"/>
      <c r="AH32" s="60"/>
      <c r="AI32" s="60"/>
      <c r="AJ32" s="60"/>
      <c r="AK32" s="60"/>
      <c r="AL32" s="60"/>
      <c r="AM32" s="60"/>
      <c r="AN32" s="60"/>
      <c r="AO32" s="60"/>
      <c r="AP32" s="61"/>
      <c r="AQ32" s="64"/>
    </row>
    <row r="33" spans="1:43" s="65" customFormat="1" ht="20.25">
      <c r="A33" s="69" t="s">
        <v>100</v>
      </c>
      <c r="B33" s="55" t="s">
        <v>129</v>
      </c>
      <c r="C33" s="55"/>
      <c r="D33" s="42" t="s">
        <v>91</v>
      </c>
      <c r="E33" s="57" t="s">
        <v>47</v>
      </c>
      <c r="F33" s="55" t="s">
        <v>188</v>
      </c>
      <c r="G33" s="55" t="s">
        <v>188</v>
      </c>
      <c r="H33" s="72"/>
      <c r="I33" s="72"/>
      <c r="J33" s="55" t="s">
        <v>88</v>
      </c>
      <c r="K33" s="99">
        <v>12500</v>
      </c>
      <c r="L33" s="56"/>
      <c r="M33" s="56"/>
      <c r="N33" s="58"/>
      <c r="O33" s="59"/>
      <c r="P33" s="60"/>
      <c r="Q33" s="60"/>
      <c r="R33" s="60"/>
      <c r="S33" s="60"/>
      <c r="T33" s="60"/>
      <c r="U33" s="60"/>
      <c r="V33" s="60"/>
      <c r="W33" s="60"/>
      <c r="X33" s="60"/>
      <c r="Y33" s="60"/>
      <c r="Z33" s="60"/>
      <c r="AA33" s="60"/>
      <c r="AB33" s="60"/>
      <c r="AC33" s="61"/>
      <c r="AD33" s="62"/>
      <c r="AE33" s="62"/>
      <c r="AF33" s="63"/>
      <c r="AG33" s="62"/>
      <c r="AH33" s="60"/>
      <c r="AI33" s="60"/>
      <c r="AJ33" s="60"/>
      <c r="AK33" s="60"/>
      <c r="AL33" s="60"/>
      <c r="AM33" s="60"/>
      <c r="AN33" s="60"/>
      <c r="AO33" s="60"/>
      <c r="AP33" s="61"/>
      <c r="AQ33" s="64"/>
    </row>
    <row r="34" spans="1:43" s="65" customFormat="1" ht="20.25">
      <c r="A34" s="69" t="s">
        <v>100</v>
      </c>
      <c r="B34" s="55" t="s">
        <v>130</v>
      </c>
      <c r="C34" s="55"/>
      <c r="D34" s="42" t="s">
        <v>91</v>
      </c>
      <c r="E34" s="57" t="s">
        <v>47</v>
      </c>
      <c r="F34" s="55" t="s">
        <v>188</v>
      </c>
      <c r="G34" s="55" t="s">
        <v>188</v>
      </c>
      <c r="H34" s="72"/>
      <c r="I34" s="72"/>
      <c r="J34" s="55" t="s">
        <v>88</v>
      </c>
      <c r="K34" s="99">
        <v>12500</v>
      </c>
      <c r="L34" s="56"/>
      <c r="M34" s="56"/>
      <c r="N34" s="58"/>
      <c r="O34" s="59"/>
      <c r="P34" s="60"/>
      <c r="Q34" s="60"/>
      <c r="R34" s="60"/>
      <c r="S34" s="60"/>
      <c r="T34" s="60"/>
      <c r="U34" s="60"/>
      <c r="V34" s="60"/>
      <c r="W34" s="60"/>
      <c r="X34" s="60"/>
      <c r="Y34" s="60"/>
      <c r="Z34" s="60"/>
      <c r="AA34" s="60"/>
      <c r="AB34" s="60"/>
      <c r="AC34" s="61"/>
      <c r="AD34" s="62"/>
      <c r="AE34" s="62"/>
      <c r="AF34" s="63"/>
      <c r="AG34" s="62"/>
      <c r="AH34" s="60"/>
      <c r="AI34" s="60"/>
      <c r="AJ34" s="60"/>
      <c r="AK34" s="60"/>
      <c r="AL34" s="60"/>
      <c r="AM34" s="60"/>
      <c r="AN34" s="60"/>
      <c r="AO34" s="60"/>
      <c r="AP34" s="61"/>
      <c r="AQ34" s="64"/>
    </row>
    <row r="35" spans="1:43" s="65" customFormat="1" ht="22.5">
      <c r="A35" s="69" t="s">
        <v>100</v>
      </c>
      <c r="B35" s="55" t="s">
        <v>131</v>
      </c>
      <c r="C35" s="55"/>
      <c r="D35" s="42" t="s">
        <v>91</v>
      </c>
      <c r="E35" s="57" t="s">
        <v>47</v>
      </c>
      <c r="F35" s="55" t="s">
        <v>188</v>
      </c>
      <c r="G35" s="55" t="s">
        <v>188</v>
      </c>
      <c r="H35" s="72"/>
      <c r="I35" s="72"/>
      <c r="J35" s="55" t="s">
        <v>88</v>
      </c>
      <c r="K35" s="99">
        <v>44550</v>
      </c>
      <c r="L35" s="56"/>
      <c r="M35" s="56"/>
      <c r="N35" s="58"/>
      <c r="O35" s="59"/>
      <c r="P35" s="60"/>
      <c r="Q35" s="60"/>
      <c r="R35" s="60"/>
      <c r="S35" s="60"/>
      <c r="T35" s="60"/>
      <c r="U35" s="60"/>
      <c r="V35" s="60"/>
      <c r="W35" s="60"/>
      <c r="X35" s="60"/>
      <c r="Y35" s="60"/>
      <c r="Z35" s="60"/>
      <c r="AA35" s="60"/>
      <c r="AB35" s="60"/>
      <c r="AC35" s="61"/>
      <c r="AD35" s="62"/>
      <c r="AE35" s="62"/>
      <c r="AF35" s="63"/>
      <c r="AG35" s="62"/>
      <c r="AH35" s="60"/>
      <c r="AI35" s="60"/>
      <c r="AJ35" s="60"/>
      <c r="AK35" s="60"/>
      <c r="AL35" s="60"/>
      <c r="AM35" s="60"/>
      <c r="AN35" s="60"/>
      <c r="AO35" s="60"/>
      <c r="AP35" s="61"/>
      <c r="AQ35" s="64"/>
    </row>
    <row r="36" spans="1:43" s="65" customFormat="1" ht="33.75">
      <c r="A36" s="69" t="s">
        <v>100</v>
      </c>
      <c r="B36" s="55" t="s">
        <v>132</v>
      </c>
      <c r="C36" s="55"/>
      <c r="D36" s="42" t="s">
        <v>91</v>
      </c>
      <c r="E36" s="57" t="s">
        <v>47</v>
      </c>
      <c r="F36" s="55" t="s">
        <v>188</v>
      </c>
      <c r="G36" s="55" t="s">
        <v>188</v>
      </c>
      <c r="H36" s="72"/>
      <c r="I36" s="72"/>
      <c r="J36" s="55" t="s">
        <v>88</v>
      </c>
      <c r="K36" s="99">
        <v>36000</v>
      </c>
      <c r="L36" s="56"/>
      <c r="M36" s="56"/>
      <c r="N36" s="58"/>
      <c r="O36" s="59"/>
      <c r="P36" s="60"/>
      <c r="Q36" s="60"/>
      <c r="R36" s="60"/>
      <c r="S36" s="60"/>
      <c r="T36" s="60"/>
      <c r="U36" s="60"/>
      <c r="V36" s="60"/>
      <c r="W36" s="60"/>
      <c r="X36" s="60"/>
      <c r="Y36" s="60"/>
      <c r="Z36" s="60"/>
      <c r="AA36" s="60"/>
      <c r="AB36" s="60"/>
      <c r="AC36" s="61"/>
      <c r="AD36" s="62"/>
      <c r="AE36" s="62"/>
      <c r="AF36" s="63"/>
      <c r="AG36" s="62"/>
      <c r="AH36" s="60"/>
      <c r="AI36" s="60"/>
      <c r="AJ36" s="60"/>
      <c r="AK36" s="60"/>
      <c r="AL36" s="60"/>
      <c r="AM36" s="60"/>
      <c r="AN36" s="60"/>
      <c r="AO36" s="60"/>
      <c r="AP36" s="61"/>
      <c r="AQ36" s="64"/>
    </row>
    <row r="37" spans="1:43" s="65" customFormat="1" ht="33.75">
      <c r="A37" s="69" t="s">
        <v>100</v>
      </c>
      <c r="B37" s="55" t="s">
        <v>133</v>
      </c>
      <c r="C37" s="55"/>
      <c r="D37" s="42" t="s">
        <v>91</v>
      </c>
      <c r="E37" s="57" t="s">
        <v>47</v>
      </c>
      <c r="F37" s="55" t="s">
        <v>188</v>
      </c>
      <c r="G37" s="55" t="s">
        <v>188</v>
      </c>
      <c r="H37" s="72"/>
      <c r="I37" s="72"/>
      <c r="J37" s="55" t="s">
        <v>88</v>
      </c>
      <c r="K37" s="99">
        <v>36000</v>
      </c>
      <c r="L37" s="56"/>
      <c r="M37" s="56"/>
      <c r="N37" s="58"/>
      <c r="O37" s="59"/>
      <c r="P37" s="60"/>
      <c r="Q37" s="60"/>
      <c r="R37" s="60"/>
      <c r="S37" s="60"/>
      <c r="T37" s="60"/>
      <c r="U37" s="60"/>
      <c r="V37" s="60"/>
      <c r="W37" s="60"/>
      <c r="X37" s="60"/>
      <c r="Y37" s="60"/>
      <c r="Z37" s="60"/>
      <c r="AA37" s="60"/>
      <c r="AB37" s="60"/>
      <c r="AC37" s="61"/>
      <c r="AD37" s="62"/>
      <c r="AE37" s="62"/>
      <c r="AF37" s="63"/>
      <c r="AG37" s="62"/>
      <c r="AH37" s="60"/>
      <c r="AI37" s="60"/>
      <c r="AJ37" s="60"/>
      <c r="AK37" s="60"/>
      <c r="AL37" s="60"/>
      <c r="AM37" s="60"/>
      <c r="AN37" s="60"/>
      <c r="AO37" s="60"/>
      <c r="AP37" s="61"/>
      <c r="AQ37" s="64"/>
    </row>
    <row r="38" spans="1:43" s="65" customFormat="1" ht="22.5">
      <c r="A38" s="69" t="s">
        <v>100</v>
      </c>
      <c r="B38" s="55" t="s">
        <v>134</v>
      </c>
      <c r="C38" s="55"/>
      <c r="D38" s="42" t="s">
        <v>91</v>
      </c>
      <c r="E38" s="57" t="s">
        <v>47</v>
      </c>
      <c r="F38" s="55" t="s">
        <v>188</v>
      </c>
      <c r="G38" s="55" t="s">
        <v>188</v>
      </c>
      <c r="H38" s="72"/>
      <c r="I38" s="72"/>
      <c r="J38" s="55" t="s">
        <v>88</v>
      </c>
      <c r="K38" s="99">
        <v>48000</v>
      </c>
      <c r="L38" s="56"/>
      <c r="M38" s="56"/>
      <c r="N38" s="58"/>
      <c r="O38" s="59"/>
      <c r="P38" s="60"/>
      <c r="Q38" s="60"/>
      <c r="R38" s="60"/>
      <c r="S38" s="60"/>
      <c r="T38" s="60"/>
      <c r="U38" s="60"/>
      <c r="V38" s="60"/>
      <c r="W38" s="60"/>
      <c r="X38" s="60"/>
      <c r="Y38" s="60"/>
      <c r="Z38" s="60"/>
      <c r="AA38" s="60"/>
      <c r="AB38" s="60"/>
      <c r="AC38" s="61"/>
      <c r="AD38" s="62"/>
      <c r="AE38" s="62"/>
      <c r="AF38" s="63"/>
      <c r="AG38" s="62"/>
      <c r="AH38" s="60"/>
      <c r="AI38" s="60"/>
      <c r="AJ38" s="60"/>
      <c r="AK38" s="60"/>
      <c r="AL38" s="60"/>
      <c r="AM38" s="60"/>
      <c r="AN38" s="60"/>
      <c r="AO38" s="60"/>
      <c r="AP38" s="61"/>
      <c r="AQ38" s="64"/>
    </row>
    <row r="39" spans="1:43" s="65" customFormat="1" ht="33.75">
      <c r="A39" s="69" t="s">
        <v>100</v>
      </c>
      <c r="B39" s="55" t="s">
        <v>135</v>
      </c>
      <c r="C39" s="55"/>
      <c r="D39" s="42" t="s">
        <v>91</v>
      </c>
      <c r="E39" s="57" t="s">
        <v>47</v>
      </c>
      <c r="F39" s="55" t="s">
        <v>188</v>
      </c>
      <c r="G39" s="55" t="s">
        <v>188</v>
      </c>
      <c r="H39" s="72"/>
      <c r="I39" s="72"/>
      <c r="J39" s="55" t="s">
        <v>88</v>
      </c>
      <c r="K39" s="99">
        <v>48000</v>
      </c>
      <c r="L39" s="56"/>
      <c r="M39" s="56"/>
      <c r="N39" s="58"/>
      <c r="O39" s="59"/>
      <c r="P39" s="60"/>
      <c r="Q39" s="60"/>
      <c r="R39" s="60"/>
      <c r="S39" s="60"/>
      <c r="T39" s="60"/>
      <c r="U39" s="60"/>
      <c r="V39" s="60"/>
      <c r="W39" s="60"/>
      <c r="X39" s="60"/>
      <c r="Y39" s="60"/>
      <c r="Z39" s="60"/>
      <c r="AA39" s="60"/>
      <c r="AB39" s="60"/>
      <c r="AC39" s="61"/>
      <c r="AD39" s="62"/>
      <c r="AE39" s="62"/>
      <c r="AF39" s="63"/>
      <c r="AG39" s="62"/>
      <c r="AH39" s="60"/>
      <c r="AI39" s="60"/>
      <c r="AJ39" s="60"/>
      <c r="AK39" s="60"/>
      <c r="AL39" s="60"/>
      <c r="AM39" s="60"/>
      <c r="AN39" s="60"/>
      <c r="AO39" s="60"/>
      <c r="AP39" s="61"/>
      <c r="AQ39" s="64"/>
    </row>
    <row r="40" spans="1:43" s="65" customFormat="1" ht="20.25">
      <c r="A40" s="69" t="s">
        <v>100</v>
      </c>
      <c r="B40" s="55" t="s">
        <v>136</v>
      </c>
      <c r="C40" s="55"/>
      <c r="D40" s="42" t="s">
        <v>91</v>
      </c>
      <c r="E40" s="57" t="s">
        <v>47</v>
      </c>
      <c r="F40" s="55" t="s">
        <v>188</v>
      </c>
      <c r="G40" s="55" t="s">
        <v>188</v>
      </c>
      <c r="H40" s="72"/>
      <c r="I40" s="72"/>
      <c r="J40" s="55" t="s">
        <v>88</v>
      </c>
      <c r="K40" s="99">
        <v>24000</v>
      </c>
      <c r="L40" s="56"/>
      <c r="M40" s="56"/>
      <c r="N40" s="58"/>
      <c r="O40" s="59"/>
      <c r="P40" s="60"/>
      <c r="Q40" s="60"/>
      <c r="R40" s="60"/>
      <c r="S40" s="60"/>
      <c r="T40" s="60"/>
      <c r="U40" s="60"/>
      <c r="V40" s="60"/>
      <c r="W40" s="60"/>
      <c r="X40" s="60"/>
      <c r="Y40" s="60"/>
      <c r="Z40" s="60"/>
      <c r="AA40" s="60"/>
      <c r="AB40" s="60"/>
      <c r="AC40" s="61"/>
      <c r="AD40" s="62"/>
      <c r="AE40" s="62"/>
      <c r="AF40" s="63"/>
      <c r="AG40" s="62"/>
      <c r="AH40" s="60"/>
      <c r="AI40" s="60"/>
      <c r="AJ40" s="60"/>
      <c r="AK40" s="60"/>
      <c r="AL40" s="60"/>
      <c r="AM40" s="60"/>
      <c r="AN40" s="60"/>
      <c r="AO40" s="60"/>
      <c r="AP40" s="61"/>
      <c r="AQ40" s="64"/>
    </row>
    <row r="41" spans="1:43" s="65" customFormat="1" ht="22.5">
      <c r="A41" s="69" t="s">
        <v>100</v>
      </c>
      <c r="B41" s="55" t="s">
        <v>137</v>
      </c>
      <c r="C41" s="55"/>
      <c r="D41" s="42" t="s">
        <v>91</v>
      </c>
      <c r="E41" s="57" t="s">
        <v>47</v>
      </c>
      <c r="F41" s="55" t="s">
        <v>188</v>
      </c>
      <c r="G41" s="55" t="s">
        <v>188</v>
      </c>
      <c r="H41" s="72"/>
      <c r="I41" s="72"/>
      <c r="J41" s="55" t="s">
        <v>88</v>
      </c>
      <c r="K41" s="99">
        <v>54000</v>
      </c>
      <c r="L41" s="56"/>
      <c r="M41" s="56"/>
      <c r="N41" s="58"/>
      <c r="O41" s="59"/>
      <c r="P41" s="60"/>
      <c r="Q41" s="60"/>
      <c r="R41" s="60"/>
      <c r="S41" s="60"/>
      <c r="T41" s="60"/>
      <c r="U41" s="60"/>
      <c r="V41" s="60"/>
      <c r="W41" s="60"/>
      <c r="X41" s="60"/>
      <c r="Y41" s="60"/>
      <c r="Z41" s="60"/>
      <c r="AA41" s="60"/>
      <c r="AB41" s="60"/>
      <c r="AC41" s="61"/>
      <c r="AD41" s="62"/>
      <c r="AE41" s="62"/>
      <c r="AF41" s="63"/>
      <c r="AG41" s="62"/>
      <c r="AH41" s="60"/>
      <c r="AI41" s="60"/>
      <c r="AJ41" s="60"/>
      <c r="AK41" s="60"/>
      <c r="AL41" s="60"/>
      <c r="AM41" s="60"/>
      <c r="AN41" s="60"/>
      <c r="AO41" s="60"/>
      <c r="AP41" s="61"/>
      <c r="AQ41" s="64"/>
    </row>
    <row r="42" spans="1:43" s="65" customFormat="1" ht="33.75">
      <c r="A42" s="69" t="s">
        <v>100</v>
      </c>
      <c r="B42" s="55" t="s">
        <v>138</v>
      </c>
      <c r="C42" s="55"/>
      <c r="D42" s="42" t="s">
        <v>91</v>
      </c>
      <c r="E42" s="57" t="s">
        <v>47</v>
      </c>
      <c r="F42" s="55" t="s">
        <v>188</v>
      </c>
      <c r="G42" s="55" t="s">
        <v>188</v>
      </c>
      <c r="H42" s="72"/>
      <c r="I42" s="72"/>
      <c r="J42" s="55" t="s">
        <v>88</v>
      </c>
      <c r="K42" s="99">
        <v>32500</v>
      </c>
      <c r="L42" s="56"/>
      <c r="M42" s="56"/>
      <c r="N42" s="58"/>
      <c r="O42" s="59"/>
      <c r="P42" s="60"/>
      <c r="Q42" s="60"/>
      <c r="R42" s="60"/>
      <c r="S42" s="60"/>
      <c r="T42" s="60"/>
      <c r="U42" s="60"/>
      <c r="V42" s="60"/>
      <c r="W42" s="60"/>
      <c r="X42" s="60"/>
      <c r="Y42" s="60"/>
      <c r="Z42" s="60"/>
      <c r="AA42" s="60"/>
      <c r="AB42" s="60"/>
      <c r="AC42" s="61"/>
      <c r="AD42" s="62"/>
      <c r="AE42" s="62"/>
      <c r="AF42" s="63"/>
      <c r="AG42" s="62"/>
      <c r="AH42" s="60"/>
      <c r="AI42" s="60"/>
      <c r="AJ42" s="60"/>
      <c r="AK42" s="60"/>
      <c r="AL42" s="60"/>
      <c r="AM42" s="60"/>
      <c r="AN42" s="60"/>
      <c r="AO42" s="60"/>
      <c r="AP42" s="61"/>
      <c r="AQ42" s="64"/>
    </row>
    <row r="43" spans="1:43" s="65" customFormat="1" ht="45">
      <c r="A43" s="69" t="s">
        <v>100</v>
      </c>
      <c r="B43" s="55" t="s">
        <v>140</v>
      </c>
      <c r="C43" s="55"/>
      <c r="D43" s="42" t="s">
        <v>91</v>
      </c>
      <c r="E43" s="57" t="s">
        <v>47</v>
      </c>
      <c r="F43" s="55" t="s">
        <v>188</v>
      </c>
      <c r="G43" s="55" t="s">
        <v>188</v>
      </c>
      <c r="H43" s="72"/>
      <c r="I43" s="72"/>
      <c r="J43" s="55" t="s">
        <v>88</v>
      </c>
      <c r="K43" s="99">
        <v>12000</v>
      </c>
      <c r="L43" s="56"/>
      <c r="M43" s="56"/>
      <c r="N43" s="58"/>
      <c r="O43" s="59"/>
      <c r="P43" s="60"/>
      <c r="Q43" s="60"/>
      <c r="R43" s="60"/>
      <c r="S43" s="60"/>
      <c r="T43" s="60"/>
      <c r="U43" s="60"/>
      <c r="V43" s="60"/>
      <c r="W43" s="60"/>
      <c r="X43" s="60"/>
      <c r="Y43" s="60"/>
      <c r="Z43" s="60"/>
      <c r="AA43" s="60"/>
      <c r="AB43" s="60"/>
      <c r="AC43" s="61"/>
      <c r="AD43" s="62"/>
      <c r="AE43" s="62"/>
      <c r="AF43" s="63"/>
      <c r="AG43" s="62"/>
      <c r="AH43" s="60"/>
      <c r="AI43" s="60"/>
      <c r="AJ43" s="60"/>
      <c r="AK43" s="60"/>
      <c r="AL43" s="60"/>
      <c r="AM43" s="60"/>
      <c r="AN43" s="60"/>
      <c r="AO43" s="60"/>
      <c r="AP43" s="61"/>
      <c r="AQ43" s="64"/>
    </row>
    <row r="44" spans="1:43" s="65" customFormat="1" ht="46.5" customHeight="1">
      <c r="A44" s="69" t="s">
        <v>100</v>
      </c>
      <c r="B44" s="55" t="s">
        <v>141</v>
      </c>
      <c r="C44" s="55"/>
      <c r="D44" s="56" t="s">
        <v>91</v>
      </c>
      <c r="E44" s="57" t="s">
        <v>47</v>
      </c>
      <c r="F44" s="55" t="s">
        <v>188</v>
      </c>
      <c r="G44" s="55" t="s">
        <v>188</v>
      </c>
      <c r="H44" s="72"/>
      <c r="I44" s="72"/>
      <c r="J44" s="55" t="s">
        <v>88</v>
      </c>
      <c r="K44" s="99">
        <v>5000</v>
      </c>
      <c r="L44" s="56"/>
      <c r="M44" s="56"/>
      <c r="N44" s="58"/>
      <c r="O44" s="59"/>
      <c r="P44" s="60"/>
      <c r="Q44" s="60"/>
      <c r="R44" s="60"/>
      <c r="S44" s="60"/>
      <c r="T44" s="60"/>
      <c r="U44" s="60"/>
      <c r="V44" s="60"/>
      <c r="W44" s="60"/>
      <c r="X44" s="60"/>
      <c r="Y44" s="60"/>
      <c r="Z44" s="60"/>
      <c r="AA44" s="60"/>
      <c r="AB44" s="60"/>
      <c r="AC44" s="61"/>
      <c r="AD44" s="62"/>
      <c r="AE44" s="62"/>
      <c r="AF44" s="63"/>
      <c r="AG44" s="62"/>
      <c r="AH44" s="60"/>
      <c r="AI44" s="60"/>
      <c r="AJ44" s="60"/>
      <c r="AK44" s="60"/>
      <c r="AL44" s="60"/>
      <c r="AM44" s="60"/>
      <c r="AN44" s="60"/>
      <c r="AO44" s="60"/>
      <c r="AP44" s="61"/>
      <c r="AQ44" s="64"/>
    </row>
    <row r="45" spans="1:43" s="65" customFormat="1" ht="33.75">
      <c r="A45" s="69" t="s">
        <v>100</v>
      </c>
      <c r="B45" s="55" t="s">
        <v>142</v>
      </c>
      <c r="C45" s="55"/>
      <c r="D45" s="56" t="s">
        <v>91</v>
      </c>
      <c r="E45" s="57" t="s">
        <v>47</v>
      </c>
      <c r="F45" s="55" t="s">
        <v>188</v>
      </c>
      <c r="G45" s="55" t="s">
        <v>188</v>
      </c>
      <c r="H45" s="72"/>
      <c r="I45" s="72"/>
      <c r="J45" s="55" t="s">
        <v>88</v>
      </c>
      <c r="K45" s="99">
        <v>16000</v>
      </c>
      <c r="L45" s="56"/>
      <c r="M45" s="56"/>
      <c r="N45" s="58"/>
      <c r="O45" s="59"/>
      <c r="P45" s="60"/>
      <c r="Q45" s="60"/>
      <c r="R45" s="60"/>
      <c r="S45" s="60"/>
      <c r="T45" s="60"/>
      <c r="U45" s="60"/>
      <c r="V45" s="60"/>
      <c r="W45" s="60"/>
      <c r="X45" s="60"/>
      <c r="Y45" s="60"/>
      <c r="Z45" s="60"/>
      <c r="AA45" s="60"/>
      <c r="AB45" s="60"/>
      <c r="AC45" s="61"/>
      <c r="AD45" s="62"/>
      <c r="AE45" s="62"/>
      <c r="AF45" s="63"/>
      <c r="AG45" s="62"/>
      <c r="AH45" s="60"/>
      <c r="AI45" s="60"/>
      <c r="AJ45" s="60"/>
      <c r="AK45" s="60"/>
      <c r="AL45" s="60"/>
      <c r="AM45" s="60"/>
      <c r="AN45" s="60"/>
      <c r="AO45" s="60"/>
      <c r="AP45" s="61"/>
      <c r="AQ45" s="64"/>
    </row>
    <row r="46" spans="1:43" s="65" customFormat="1" ht="56.25">
      <c r="A46" s="69" t="s">
        <v>100</v>
      </c>
      <c r="B46" s="55" t="s">
        <v>143</v>
      </c>
      <c r="C46" s="55"/>
      <c r="D46" s="56" t="s">
        <v>91</v>
      </c>
      <c r="E46" s="57" t="s">
        <v>47</v>
      </c>
      <c r="F46" s="55" t="s">
        <v>188</v>
      </c>
      <c r="G46" s="55" t="s">
        <v>188</v>
      </c>
      <c r="H46" s="72"/>
      <c r="I46" s="72"/>
      <c r="J46" s="55" t="s">
        <v>88</v>
      </c>
      <c r="K46" s="99">
        <v>8000</v>
      </c>
      <c r="L46" s="56"/>
      <c r="M46" s="56"/>
      <c r="N46" s="58"/>
      <c r="O46" s="59"/>
      <c r="P46" s="60"/>
      <c r="Q46" s="60"/>
      <c r="R46" s="60"/>
      <c r="S46" s="60"/>
      <c r="T46" s="60"/>
      <c r="U46" s="60"/>
      <c r="V46" s="60"/>
      <c r="W46" s="60"/>
      <c r="X46" s="60"/>
      <c r="Y46" s="60"/>
      <c r="Z46" s="60"/>
      <c r="AA46" s="60"/>
      <c r="AB46" s="60"/>
      <c r="AC46" s="61"/>
      <c r="AD46" s="62"/>
      <c r="AE46" s="62"/>
      <c r="AF46" s="63"/>
      <c r="AG46" s="62"/>
      <c r="AH46" s="60"/>
      <c r="AI46" s="60"/>
      <c r="AJ46" s="60"/>
      <c r="AK46" s="60"/>
      <c r="AL46" s="60"/>
      <c r="AM46" s="60"/>
      <c r="AN46" s="60"/>
      <c r="AO46" s="60"/>
      <c r="AP46" s="61"/>
      <c r="AQ46" s="64"/>
    </row>
    <row r="47" spans="1:43" s="65" customFormat="1" ht="45">
      <c r="A47" s="69" t="s">
        <v>100</v>
      </c>
      <c r="B47" s="55" t="s">
        <v>144</v>
      </c>
      <c r="C47" s="55"/>
      <c r="D47" s="56" t="s">
        <v>91</v>
      </c>
      <c r="E47" s="57" t="s">
        <v>47</v>
      </c>
      <c r="F47" s="55" t="s">
        <v>188</v>
      </c>
      <c r="G47" s="55" t="s">
        <v>188</v>
      </c>
      <c r="H47" s="72"/>
      <c r="I47" s="72"/>
      <c r="J47" s="55" t="s">
        <v>88</v>
      </c>
      <c r="K47" s="99">
        <v>25000</v>
      </c>
      <c r="L47" s="56"/>
      <c r="M47" s="56"/>
      <c r="N47" s="58"/>
      <c r="O47" s="59"/>
      <c r="P47" s="60"/>
      <c r="Q47" s="60"/>
      <c r="R47" s="60"/>
      <c r="S47" s="60"/>
      <c r="T47" s="60"/>
      <c r="U47" s="60"/>
      <c r="V47" s="60"/>
      <c r="W47" s="60"/>
      <c r="X47" s="60"/>
      <c r="Y47" s="60"/>
      <c r="Z47" s="60"/>
      <c r="AA47" s="60"/>
      <c r="AB47" s="60"/>
      <c r="AC47" s="61"/>
      <c r="AD47" s="62"/>
      <c r="AE47" s="62"/>
      <c r="AF47" s="63"/>
      <c r="AG47" s="62"/>
      <c r="AH47" s="60"/>
      <c r="AI47" s="60"/>
      <c r="AJ47" s="60"/>
      <c r="AK47" s="60"/>
      <c r="AL47" s="60"/>
      <c r="AM47" s="60"/>
      <c r="AN47" s="60"/>
      <c r="AO47" s="60"/>
      <c r="AP47" s="61"/>
      <c r="AQ47" s="64"/>
    </row>
    <row r="48" spans="1:43" s="65" customFormat="1" ht="33.75">
      <c r="A48" s="69" t="s">
        <v>100</v>
      </c>
      <c r="B48" s="55" t="s">
        <v>145</v>
      </c>
      <c r="C48" s="55"/>
      <c r="D48" s="56" t="s">
        <v>91</v>
      </c>
      <c r="E48" s="57" t="s">
        <v>47</v>
      </c>
      <c r="F48" s="55" t="s">
        <v>188</v>
      </c>
      <c r="G48" s="55" t="s">
        <v>188</v>
      </c>
      <c r="H48" s="72"/>
      <c r="I48" s="72"/>
      <c r="J48" s="55" t="s">
        <v>88</v>
      </c>
      <c r="K48" s="99">
        <v>100000</v>
      </c>
      <c r="L48" s="56"/>
      <c r="M48" s="56"/>
      <c r="N48" s="58"/>
      <c r="O48" s="59"/>
      <c r="P48" s="60"/>
      <c r="Q48" s="60"/>
      <c r="R48" s="60"/>
      <c r="S48" s="60"/>
      <c r="T48" s="60"/>
      <c r="U48" s="60"/>
      <c r="V48" s="60"/>
      <c r="W48" s="60"/>
      <c r="X48" s="60"/>
      <c r="Y48" s="60"/>
      <c r="Z48" s="60"/>
      <c r="AA48" s="60"/>
      <c r="AB48" s="60"/>
      <c r="AC48" s="61"/>
      <c r="AD48" s="62"/>
      <c r="AE48" s="62"/>
      <c r="AF48" s="63"/>
      <c r="AG48" s="62"/>
      <c r="AH48" s="60"/>
      <c r="AI48" s="60"/>
      <c r="AJ48" s="60"/>
      <c r="AK48" s="60"/>
      <c r="AL48" s="60"/>
      <c r="AM48" s="60"/>
      <c r="AN48" s="60"/>
      <c r="AO48" s="60"/>
      <c r="AP48" s="61"/>
      <c r="AQ48" s="64"/>
    </row>
    <row r="49" spans="1:43" s="65" customFormat="1" ht="45">
      <c r="A49" s="69" t="s">
        <v>100</v>
      </c>
      <c r="B49" s="55" t="s">
        <v>146</v>
      </c>
      <c r="C49" s="55"/>
      <c r="D49" s="56" t="s">
        <v>91</v>
      </c>
      <c r="E49" s="57" t="s">
        <v>47</v>
      </c>
      <c r="F49" s="55" t="s">
        <v>188</v>
      </c>
      <c r="G49" s="55" t="s">
        <v>188</v>
      </c>
      <c r="H49" s="72"/>
      <c r="I49" s="72"/>
      <c r="J49" s="55" t="s">
        <v>88</v>
      </c>
      <c r="K49" s="99">
        <v>76000</v>
      </c>
      <c r="L49" s="56"/>
      <c r="M49" s="56"/>
      <c r="N49" s="58"/>
      <c r="O49" s="59"/>
      <c r="P49" s="60"/>
      <c r="Q49" s="60"/>
      <c r="R49" s="60"/>
      <c r="S49" s="60"/>
      <c r="T49" s="60"/>
      <c r="U49" s="60"/>
      <c r="V49" s="60"/>
      <c r="W49" s="60"/>
      <c r="X49" s="60"/>
      <c r="Y49" s="60"/>
      <c r="Z49" s="60"/>
      <c r="AA49" s="60"/>
      <c r="AB49" s="60"/>
      <c r="AC49" s="61"/>
      <c r="AD49" s="62"/>
      <c r="AE49" s="62"/>
      <c r="AF49" s="63"/>
      <c r="AG49" s="62"/>
      <c r="AH49" s="60"/>
      <c r="AI49" s="60"/>
      <c r="AJ49" s="60"/>
      <c r="AK49" s="60"/>
      <c r="AL49" s="60"/>
      <c r="AM49" s="60"/>
      <c r="AN49" s="60"/>
      <c r="AO49" s="60"/>
      <c r="AP49" s="61"/>
      <c r="AQ49" s="64"/>
    </row>
    <row r="50" spans="1:43" s="65" customFormat="1" ht="33.75">
      <c r="A50" s="69" t="s">
        <v>100</v>
      </c>
      <c r="B50" s="55" t="s">
        <v>147</v>
      </c>
      <c r="C50" s="55"/>
      <c r="D50" s="56" t="s">
        <v>91</v>
      </c>
      <c r="E50" s="57" t="s">
        <v>36</v>
      </c>
      <c r="F50" s="55" t="s">
        <v>188</v>
      </c>
      <c r="G50" s="55" t="s">
        <v>188</v>
      </c>
      <c r="H50" s="72"/>
      <c r="I50" s="72"/>
      <c r="J50" s="55" t="s">
        <v>92</v>
      </c>
      <c r="K50" s="99">
        <v>2173125</v>
      </c>
      <c r="L50" s="56"/>
      <c r="M50" s="56"/>
      <c r="N50" s="58"/>
      <c r="O50" s="59"/>
      <c r="P50" s="60"/>
      <c r="Q50" s="60"/>
      <c r="R50" s="60"/>
      <c r="S50" s="60"/>
      <c r="T50" s="60"/>
      <c r="U50" s="60"/>
      <c r="V50" s="60"/>
      <c r="W50" s="60"/>
      <c r="X50" s="60"/>
      <c r="Y50" s="60"/>
      <c r="Z50" s="60"/>
      <c r="AA50" s="60"/>
      <c r="AB50" s="60"/>
      <c r="AC50" s="61"/>
      <c r="AD50" s="62"/>
      <c r="AE50" s="62"/>
      <c r="AF50" s="63"/>
      <c r="AG50" s="62"/>
      <c r="AH50" s="60"/>
      <c r="AI50" s="60"/>
      <c r="AJ50" s="60"/>
      <c r="AK50" s="60"/>
      <c r="AL50" s="60"/>
      <c r="AM50" s="60"/>
      <c r="AN50" s="60"/>
      <c r="AO50" s="60"/>
      <c r="AP50" s="61"/>
      <c r="AQ50" s="64"/>
    </row>
    <row r="51" spans="1:43" s="65" customFormat="1" ht="22.5">
      <c r="A51" s="69" t="s">
        <v>100</v>
      </c>
      <c r="B51" s="55" t="s">
        <v>148</v>
      </c>
      <c r="C51" s="55"/>
      <c r="D51" s="56" t="s">
        <v>91</v>
      </c>
      <c r="E51" s="57" t="s">
        <v>47</v>
      </c>
      <c r="F51" s="55" t="s">
        <v>188</v>
      </c>
      <c r="G51" s="55" t="s">
        <v>188</v>
      </c>
      <c r="H51" s="72"/>
      <c r="I51" s="72"/>
      <c r="J51" s="55" t="s">
        <v>88</v>
      </c>
      <c r="K51" s="99">
        <v>30000</v>
      </c>
      <c r="L51" s="56"/>
      <c r="M51" s="56"/>
      <c r="N51" s="58"/>
      <c r="O51" s="59"/>
      <c r="P51" s="60"/>
      <c r="Q51" s="60"/>
      <c r="R51" s="60"/>
      <c r="S51" s="60"/>
      <c r="T51" s="60"/>
      <c r="U51" s="60"/>
      <c r="V51" s="60"/>
      <c r="W51" s="60"/>
      <c r="X51" s="60"/>
      <c r="Y51" s="60"/>
      <c r="Z51" s="60"/>
      <c r="AA51" s="60"/>
      <c r="AB51" s="60"/>
      <c r="AC51" s="61"/>
      <c r="AD51" s="62"/>
      <c r="AE51" s="62"/>
      <c r="AF51" s="63"/>
      <c r="AG51" s="62"/>
      <c r="AH51" s="60"/>
      <c r="AI51" s="60"/>
      <c r="AJ51" s="60"/>
      <c r="AK51" s="60"/>
      <c r="AL51" s="60"/>
      <c r="AM51" s="60"/>
      <c r="AN51" s="60"/>
      <c r="AO51" s="60"/>
      <c r="AP51" s="61"/>
      <c r="AQ51" s="64"/>
    </row>
    <row r="52" spans="1:43" s="65" customFormat="1" ht="45">
      <c r="A52" s="69" t="s">
        <v>100</v>
      </c>
      <c r="B52" s="55" t="s">
        <v>149</v>
      </c>
      <c r="C52" s="55"/>
      <c r="D52" s="56" t="s">
        <v>91</v>
      </c>
      <c r="E52" s="57" t="s">
        <v>47</v>
      </c>
      <c r="F52" s="55" t="s">
        <v>188</v>
      </c>
      <c r="G52" s="55" t="s">
        <v>188</v>
      </c>
      <c r="H52" s="72"/>
      <c r="I52" s="72"/>
      <c r="J52" s="55" t="s">
        <v>88</v>
      </c>
      <c r="K52" s="99">
        <v>137200</v>
      </c>
      <c r="L52" s="56"/>
      <c r="M52" s="56"/>
      <c r="N52" s="58"/>
      <c r="O52" s="59"/>
      <c r="P52" s="60"/>
      <c r="Q52" s="60"/>
      <c r="R52" s="60"/>
      <c r="S52" s="60"/>
      <c r="T52" s="60"/>
      <c r="U52" s="60"/>
      <c r="V52" s="60"/>
      <c r="W52" s="60"/>
      <c r="X52" s="60"/>
      <c r="Y52" s="60"/>
      <c r="Z52" s="60"/>
      <c r="AA52" s="60"/>
      <c r="AB52" s="60"/>
      <c r="AC52" s="61"/>
      <c r="AD52" s="62"/>
      <c r="AE52" s="62"/>
      <c r="AF52" s="63"/>
      <c r="AG52" s="62"/>
      <c r="AH52" s="60"/>
      <c r="AI52" s="60"/>
      <c r="AJ52" s="60"/>
      <c r="AK52" s="60"/>
      <c r="AL52" s="60"/>
      <c r="AM52" s="60"/>
      <c r="AN52" s="60"/>
      <c r="AO52" s="60"/>
      <c r="AP52" s="61"/>
      <c r="AQ52" s="64"/>
    </row>
    <row r="53" spans="1:43" s="65" customFormat="1" ht="33.75">
      <c r="A53" s="69" t="s">
        <v>100</v>
      </c>
      <c r="B53" s="55" t="s">
        <v>150</v>
      </c>
      <c r="C53" s="55"/>
      <c r="D53" s="56" t="s">
        <v>91</v>
      </c>
      <c r="E53" s="57" t="s">
        <v>36</v>
      </c>
      <c r="F53" s="55" t="s">
        <v>188</v>
      </c>
      <c r="G53" s="55" t="s">
        <v>188</v>
      </c>
      <c r="H53" s="72"/>
      <c r="I53" s="72"/>
      <c r="J53" s="55" t="s">
        <v>92</v>
      </c>
      <c r="K53" s="99">
        <v>7191000</v>
      </c>
      <c r="L53" s="56"/>
      <c r="M53" s="56"/>
      <c r="N53" s="58"/>
      <c r="O53" s="59"/>
      <c r="P53" s="60"/>
      <c r="Q53" s="60"/>
      <c r="R53" s="60"/>
      <c r="S53" s="60"/>
      <c r="T53" s="60"/>
      <c r="U53" s="60"/>
      <c r="V53" s="60"/>
      <c r="W53" s="60"/>
      <c r="X53" s="60"/>
      <c r="Y53" s="60"/>
      <c r="Z53" s="60"/>
      <c r="AA53" s="60"/>
      <c r="AB53" s="60"/>
      <c r="AC53" s="61"/>
      <c r="AD53" s="62"/>
      <c r="AE53" s="62"/>
      <c r="AF53" s="63"/>
      <c r="AG53" s="62"/>
      <c r="AH53" s="60"/>
      <c r="AI53" s="60"/>
      <c r="AJ53" s="60"/>
      <c r="AK53" s="60"/>
      <c r="AL53" s="60"/>
      <c r="AM53" s="60"/>
      <c r="AN53" s="60"/>
      <c r="AO53" s="60"/>
      <c r="AP53" s="61"/>
      <c r="AQ53" s="64"/>
    </row>
    <row r="54" spans="1:43" s="65" customFormat="1" ht="33.75">
      <c r="A54" s="69" t="s">
        <v>100</v>
      </c>
      <c r="B54" s="55" t="s">
        <v>151</v>
      </c>
      <c r="C54" s="55"/>
      <c r="D54" s="56" t="s">
        <v>91</v>
      </c>
      <c r="E54" s="57" t="s">
        <v>47</v>
      </c>
      <c r="F54" s="55" t="s">
        <v>188</v>
      </c>
      <c r="G54" s="55" t="s">
        <v>188</v>
      </c>
      <c r="H54" s="72"/>
      <c r="I54" s="72"/>
      <c r="J54" s="55" t="s">
        <v>92</v>
      </c>
      <c r="K54" s="99">
        <v>632808</v>
      </c>
      <c r="L54" s="56"/>
      <c r="M54" s="56"/>
      <c r="N54" s="58"/>
      <c r="O54" s="59"/>
      <c r="P54" s="60"/>
      <c r="Q54" s="60"/>
      <c r="R54" s="60"/>
      <c r="S54" s="60"/>
      <c r="T54" s="60"/>
      <c r="U54" s="60"/>
      <c r="V54" s="60"/>
      <c r="W54" s="60"/>
      <c r="X54" s="60"/>
      <c r="Y54" s="60"/>
      <c r="Z54" s="60"/>
      <c r="AA54" s="60"/>
      <c r="AB54" s="60"/>
      <c r="AC54" s="61"/>
      <c r="AD54" s="62"/>
      <c r="AE54" s="62"/>
      <c r="AF54" s="63"/>
      <c r="AG54" s="62"/>
      <c r="AH54" s="60"/>
      <c r="AI54" s="60"/>
      <c r="AJ54" s="60"/>
      <c r="AK54" s="60"/>
      <c r="AL54" s="60"/>
      <c r="AM54" s="60"/>
      <c r="AN54" s="60"/>
      <c r="AO54" s="60"/>
      <c r="AP54" s="61"/>
      <c r="AQ54" s="64"/>
    </row>
    <row r="55" spans="1:43" s="65" customFormat="1" ht="20.25">
      <c r="A55" s="69" t="s">
        <v>100</v>
      </c>
      <c r="B55" s="55" t="s">
        <v>152</v>
      </c>
      <c r="C55" s="55"/>
      <c r="D55" s="56" t="s">
        <v>91</v>
      </c>
      <c r="E55" s="57" t="s">
        <v>47</v>
      </c>
      <c r="F55" s="55" t="s">
        <v>188</v>
      </c>
      <c r="G55" s="55" t="s">
        <v>188</v>
      </c>
      <c r="H55" s="72"/>
      <c r="I55" s="72"/>
      <c r="J55" s="55" t="s">
        <v>88</v>
      </c>
      <c r="K55" s="99">
        <v>176000</v>
      </c>
      <c r="L55" s="56"/>
      <c r="M55" s="56"/>
      <c r="N55" s="58"/>
      <c r="O55" s="59"/>
      <c r="P55" s="60"/>
      <c r="Q55" s="60"/>
      <c r="R55" s="60"/>
      <c r="S55" s="60"/>
      <c r="T55" s="60"/>
      <c r="U55" s="60"/>
      <c r="V55" s="60"/>
      <c r="W55" s="60"/>
      <c r="X55" s="60"/>
      <c r="Y55" s="60"/>
      <c r="Z55" s="60"/>
      <c r="AA55" s="60"/>
      <c r="AB55" s="60"/>
      <c r="AC55" s="61"/>
      <c r="AD55" s="62"/>
      <c r="AE55" s="62"/>
      <c r="AF55" s="63"/>
      <c r="AG55" s="62"/>
      <c r="AH55" s="60"/>
      <c r="AI55" s="60"/>
      <c r="AJ55" s="60"/>
      <c r="AK55" s="60"/>
      <c r="AL55" s="60"/>
      <c r="AM55" s="60"/>
      <c r="AN55" s="60"/>
      <c r="AO55" s="60"/>
      <c r="AP55" s="61"/>
      <c r="AQ55" s="64"/>
    </row>
    <row r="56" spans="1:43" s="65" customFormat="1" ht="22.5">
      <c r="A56" s="69" t="s">
        <v>100</v>
      </c>
      <c r="B56" s="55" t="s">
        <v>153</v>
      </c>
      <c r="C56" s="55"/>
      <c r="D56" s="56" t="s">
        <v>91</v>
      </c>
      <c r="E56" s="57" t="s">
        <v>47</v>
      </c>
      <c r="F56" s="55" t="s">
        <v>188</v>
      </c>
      <c r="G56" s="55" t="s">
        <v>188</v>
      </c>
      <c r="H56" s="72"/>
      <c r="I56" s="72"/>
      <c r="J56" s="55" t="s">
        <v>88</v>
      </c>
      <c r="K56" s="99">
        <v>54000</v>
      </c>
      <c r="L56" s="56"/>
      <c r="M56" s="56"/>
      <c r="N56" s="58"/>
      <c r="O56" s="59"/>
      <c r="P56" s="60"/>
      <c r="Q56" s="60"/>
      <c r="R56" s="60"/>
      <c r="S56" s="60"/>
      <c r="T56" s="60"/>
      <c r="U56" s="60"/>
      <c r="V56" s="60"/>
      <c r="W56" s="60"/>
      <c r="X56" s="60"/>
      <c r="Y56" s="60"/>
      <c r="Z56" s="60"/>
      <c r="AA56" s="60"/>
      <c r="AB56" s="60"/>
      <c r="AC56" s="61"/>
      <c r="AD56" s="62"/>
      <c r="AE56" s="62"/>
      <c r="AF56" s="63"/>
      <c r="AG56" s="62"/>
      <c r="AH56" s="60"/>
      <c r="AI56" s="60"/>
      <c r="AJ56" s="60"/>
      <c r="AK56" s="60"/>
      <c r="AL56" s="60"/>
      <c r="AM56" s="60"/>
      <c r="AN56" s="60"/>
      <c r="AO56" s="60"/>
      <c r="AP56" s="61"/>
      <c r="AQ56" s="64"/>
    </row>
    <row r="57" spans="1:43" s="65" customFormat="1" ht="22.5">
      <c r="A57" s="69" t="s">
        <v>100</v>
      </c>
      <c r="B57" s="55" t="s">
        <v>154</v>
      </c>
      <c r="C57" s="55"/>
      <c r="D57" s="56" t="s">
        <v>91</v>
      </c>
      <c r="E57" s="57" t="s">
        <v>47</v>
      </c>
      <c r="F57" s="55" t="s">
        <v>188</v>
      </c>
      <c r="G57" s="55" t="s">
        <v>188</v>
      </c>
      <c r="H57" s="72"/>
      <c r="I57" s="72"/>
      <c r="J57" s="55" t="s">
        <v>88</v>
      </c>
      <c r="K57" s="99">
        <v>35000</v>
      </c>
      <c r="L57" s="56"/>
      <c r="M57" s="56"/>
      <c r="N57" s="58"/>
      <c r="O57" s="59"/>
      <c r="P57" s="60"/>
      <c r="Q57" s="60"/>
      <c r="R57" s="60"/>
      <c r="S57" s="60"/>
      <c r="T57" s="60"/>
      <c r="U57" s="60"/>
      <c r="V57" s="60"/>
      <c r="W57" s="60"/>
      <c r="X57" s="60"/>
      <c r="Y57" s="60"/>
      <c r="Z57" s="60"/>
      <c r="AA57" s="60"/>
      <c r="AB57" s="60"/>
      <c r="AC57" s="61"/>
      <c r="AD57" s="62"/>
      <c r="AE57" s="62"/>
      <c r="AF57" s="63"/>
      <c r="AG57" s="62"/>
      <c r="AH57" s="60"/>
      <c r="AI57" s="60"/>
      <c r="AJ57" s="60"/>
      <c r="AK57" s="60"/>
      <c r="AL57" s="60"/>
      <c r="AM57" s="60"/>
      <c r="AN57" s="60"/>
      <c r="AO57" s="60"/>
      <c r="AP57" s="61"/>
      <c r="AQ57" s="64"/>
    </row>
    <row r="58" spans="1:43" s="65" customFormat="1" ht="20.25">
      <c r="A58" s="69" t="s">
        <v>100</v>
      </c>
      <c r="B58" s="55" t="s">
        <v>155</v>
      </c>
      <c r="C58" s="55"/>
      <c r="D58" s="56" t="s">
        <v>91</v>
      </c>
      <c r="E58" s="57" t="s">
        <v>47</v>
      </c>
      <c r="F58" s="55" t="s">
        <v>188</v>
      </c>
      <c r="G58" s="55" t="s">
        <v>188</v>
      </c>
      <c r="H58" s="72"/>
      <c r="I58" s="72"/>
      <c r="J58" s="55" t="s">
        <v>88</v>
      </c>
      <c r="K58" s="99">
        <v>442000</v>
      </c>
      <c r="L58" s="56"/>
      <c r="M58" s="56"/>
      <c r="N58" s="58"/>
      <c r="O58" s="59"/>
      <c r="P58" s="60"/>
      <c r="Q58" s="60"/>
      <c r="R58" s="60"/>
      <c r="S58" s="60"/>
      <c r="T58" s="60"/>
      <c r="U58" s="60"/>
      <c r="V58" s="60"/>
      <c r="W58" s="60"/>
      <c r="X58" s="60"/>
      <c r="Y58" s="60"/>
      <c r="Z58" s="60"/>
      <c r="AA58" s="60"/>
      <c r="AB58" s="60"/>
      <c r="AC58" s="61"/>
      <c r="AD58" s="62"/>
      <c r="AE58" s="62"/>
      <c r="AF58" s="63"/>
      <c r="AG58" s="62"/>
      <c r="AH58" s="60"/>
      <c r="AI58" s="60"/>
      <c r="AJ58" s="60"/>
      <c r="AK58" s="60"/>
      <c r="AL58" s="60"/>
      <c r="AM58" s="60"/>
      <c r="AN58" s="60"/>
      <c r="AO58" s="60"/>
      <c r="AP58" s="61"/>
      <c r="AQ58" s="64"/>
    </row>
    <row r="59" spans="1:43" s="65" customFormat="1" ht="22.5">
      <c r="A59" s="69" t="s">
        <v>100</v>
      </c>
      <c r="B59" s="55" t="s">
        <v>156</v>
      </c>
      <c r="C59" s="55"/>
      <c r="D59" s="56" t="s">
        <v>91</v>
      </c>
      <c r="E59" s="57" t="s">
        <v>47</v>
      </c>
      <c r="F59" s="55" t="s">
        <v>188</v>
      </c>
      <c r="G59" s="55" t="s">
        <v>188</v>
      </c>
      <c r="H59" s="72"/>
      <c r="I59" s="72"/>
      <c r="J59" s="55" t="s">
        <v>88</v>
      </c>
      <c r="K59" s="99">
        <v>49750</v>
      </c>
      <c r="L59" s="56"/>
      <c r="M59" s="56"/>
      <c r="N59" s="58"/>
      <c r="O59" s="59"/>
      <c r="P59" s="60"/>
      <c r="Q59" s="60"/>
      <c r="R59" s="60"/>
      <c r="S59" s="60"/>
      <c r="T59" s="60"/>
      <c r="U59" s="60"/>
      <c r="V59" s="60"/>
      <c r="W59" s="60"/>
      <c r="X59" s="60"/>
      <c r="Y59" s="60"/>
      <c r="Z59" s="60"/>
      <c r="AA59" s="60"/>
      <c r="AB59" s="60"/>
      <c r="AC59" s="61"/>
      <c r="AD59" s="62"/>
      <c r="AE59" s="62"/>
      <c r="AF59" s="63"/>
      <c r="AG59" s="62"/>
      <c r="AH59" s="60"/>
      <c r="AI59" s="60"/>
      <c r="AJ59" s="60"/>
      <c r="AK59" s="60"/>
      <c r="AL59" s="60"/>
      <c r="AM59" s="60"/>
      <c r="AN59" s="60"/>
      <c r="AO59" s="60"/>
      <c r="AP59" s="61"/>
      <c r="AQ59" s="64"/>
    </row>
    <row r="60" spans="1:43" s="65" customFormat="1" ht="22.5">
      <c r="A60" s="69" t="s">
        <v>100</v>
      </c>
      <c r="B60" s="55" t="s">
        <v>157</v>
      </c>
      <c r="C60" s="55"/>
      <c r="D60" s="56" t="s">
        <v>91</v>
      </c>
      <c r="E60" s="57" t="s">
        <v>47</v>
      </c>
      <c r="F60" s="55" t="s">
        <v>188</v>
      </c>
      <c r="G60" s="55" t="s">
        <v>188</v>
      </c>
      <c r="H60" s="72"/>
      <c r="I60" s="72"/>
      <c r="J60" s="55" t="s">
        <v>88</v>
      </c>
      <c r="K60" s="99">
        <v>48750</v>
      </c>
      <c r="L60" s="56"/>
      <c r="M60" s="56"/>
      <c r="N60" s="58"/>
      <c r="O60" s="59"/>
      <c r="P60" s="60"/>
      <c r="Q60" s="60"/>
      <c r="R60" s="60"/>
      <c r="S60" s="60"/>
      <c r="T60" s="60"/>
      <c r="U60" s="60"/>
      <c r="V60" s="60"/>
      <c r="W60" s="60"/>
      <c r="X60" s="60"/>
      <c r="Y60" s="60"/>
      <c r="Z60" s="60"/>
      <c r="AA60" s="60"/>
      <c r="AB60" s="60"/>
      <c r="AC60" s="61"/>
      <c r="AD60" s="62"/>
      <c r="AE60" s="62"/>
      <c r="AF60" s="63"/>
      <c r="AG60" s="62"/>
      <c r="AH60" s="60"/>
      <c r="AI60" s="60"/>
      <c r="AJ60" s="60"/>
      <c r="AK60" s="60"/>
      <c r="AL60" s="60"/>
      <c r="AM60" s="60"/>
      <c r="AN60" s="60"/>
      <c r="AO60" s="60"/>
      <c r="AP60" s="61"/>
      <c r="AQ60" s="64"/>
    </row>
    <row r="61" spans="1:43" s="65" customFormat="1" ht="22.5">
      <c r="A61" s="69" t="s">
        <v>100</v>
      </c>
      <c r="B61" s="55" t="s">
        <v>158</v>
      </c>
      <c r="C61" s="55"/>
      <c r="D61" s="56" t="s">
        <v>91</v>
      </c>
      <c r="E61" s="57" t="s">
        <v>47</v>
      </c>
      <c r="F61" s="55" t="s">
        <v>188</v>
      </c>
      <c r="G61" s="55" t="s">
        <v>188</v>
      </c>
      <c r="H61" s="72"/>
      <c r="I61" s="72"/>
      <c r="J61" s="55" t="s">
        <v>88</v>
      </c>
      <c r="K61" s="99">
        <v>150000</v>
      </c>
      <c r="L61" s="56"/>
      <c r="M61" s="56"/>
      <c r="N61" s="58"/>
      <c r="O61" s="59"/>
      <c r="P61" s="60"/>
      <c r="Q61" s="60"/>
      <c r="R61" s="60"/>
      <c r="S61" s="60"/>
      <c r="T61" s="60"/>
      <c r="U61" s="60"/>
      <c r="V61" s="60"/>
      <c r="W61" s="60"/>
      <c r="X61" s="60"/>
      <c r="Y61" s="60"/>
      <c r="Z61" s="60"/>
      <c r="AA61" s="60"/>
      <c r="AB61" s="60"/>
      <c r="AC61" s="61"/>
      <c r="AD61" s="62"/>
      <c r="AE61" s="62"/>
      <c r="AF61" s="63"/>
      <c r="AG61" s="62"/>
      <c r="AH61" s="60"/>
      <c r="AI61" s="60"/>
      <c r="AJ61" s="60"/>
      <c r="AK61" s="60"/>
      <c r="AL61" s="60"/>
      <c r="AM61" s="60"/>
      <c r="AN61" s="60"/>
      <c r="AO61" s="60"/>
      <c r="AP61" s="61"/>
      <c r="AQ61" s="64"/>
    </row>
    <row r="62" spans="1:43" s="65" customFormat="1" ht="22.5">
      <c r="A62" s="69" t="s">
        <v>100</v>
      </c>
      <c r="B62" s="55" t="s">
        <v>159</v>
      </c>
      <c r="C62" s="55"/>
      <c r="D62" s="56" t="s">
        <v>91</v>
      </c>
      <c r="E62" s="57" t="s">
        <v>47</v>
      </c>
      <c r="F62" s="55" t="s">
        <v>188</v>
      </c>
      <c r="G62" s="55" t="s">
        <v>188</v>
      </c>
      <c r="H62" s="72"/>
      <c r="I62" s="72"/>
      <c r="J62" s="55" t="s">
        <v>88</v>
      </c>
      <c r="K62" s="99">
        <v>49000</v>
      </c>
      <c r="L62" s="56"/>
      <c r="M62" s="56"/>
      <c r="N62" s="58"/>
      <c r="O62" s="59"/>
      <c r="P62" s="60"/>
      <c r="Q62" s="60"/>
      <c r="R62" s="60"/>
      <c r="S62" s="60"/>
      <c r="T62" s="60"/>
      <c r="U62" s="60"/>
      <c r="V62" s="60"/>
      <c r="W62" s="60"/>
      <c r="X62" s="60"/>
      <c r="Y62" s="60"/>
      <c r="Z62" s="60"/>
      <c r="AA62" s="60"/>
      <c r="AB62" s="60"/>
      <c r="AC62" s="61"/>
      <c r="AD62" s="62"/>
      <c r="AE62" s="62"/>
      <c r="AF62" s="63"/>
      <c r="AG62" s="62"/>
      <c r="AH62" s="60"/>
      <c r="AI62" s="60"/>
      <c r="AJ62" s="60"/>
      <c r="AK62" s="60"/>
      <c r="AL62" s="60"/>
      <c r="AM62" s="60"/>
      <c r="AN62" s="60"/>
      <c r="AO62" s="60"/>
      <c r="AP62" s="61"/>
      <c r="AQ62" s="64"/>
    </row>
    <row r="63" spans="1:43" s="65" customFormat="1" ht="45">
      <c r="A63" s="69" t="s">
        <v>100</v>
      </c>
      <c r="B63" s="55" t="s">
        <v>160</v>
      </c>
      <c r="C63" s="55"/>
      <c r="D63" s="56" t="s">
        <v>91</v>
      </c>
      <c r="E63" s="57" t="s">
        <v>47</v>
      </c>
      <c r="F63" s="55" t="s">
        <v>188</v>
      </c>
      <c r="G63" s="55" t="s">
        <v>188</v>
      </c>
      <c r="H63" s="72"/>
      <c r="I63" s="72"/>
      <c r="J63" s="55" t="s">
        <v>88</v>
      </c>
      <c r="K63" s="99">
        <v>17500</v>
      </c>
      <c r="L63" s="56"/>
      <c r="M63" s="56"/>
      <c r="N63" s="58"/>
      <c r="O63" s="59"/>
      <c r="P63" s="60"/>
      <c r="Q63" s="60"/>
      <c r="R63" s="60"/>
      <c r="S63" s="60"/>
      <c r="T63" s="60"/>
      <c r="U63" s="60"/>
      <c r="V63" s="60"/>
      <c r="W63" s="60"/>
      <c r="X63" s="60"/>
      <c r="Y63" s="60"/>
      <c r="Z63" s="60"/>
      <c r="AA63" s="60"/>
      <c r="AB63" s="60"/>
      <c r="AC63" s="61"/>
      <c r="AD63" s="62"/>
      <c r="AE63" s="62"/>
      <c r="AF63" s="63"/>
      <c r="AG63" s="62"/>
      <c r="AH63" s="60"/>
      <c r="AI63" s="60"/>
      <c r="AJ63" s="60"/>
      <c r="AK63" s="60"/>
      <c r="AL63" s="60"/>
      <c r="AM63" s="60"/>
      <c r="AN63" s="60"/>
      <c r="AO63" s="60"/>
      <c r="AP63" s="61"/>
      <c r="AQ63" s="64"/>
    </row>
    <row r="64" spans="1:43" s="65" customFormat="1" ht="22.5">
      <c r="A64" s="69" t="s">
        <v>100</v>
      </c>
      <c r="B64" s="55" t="s">
        <v>161</v>
      </c>
      <c r="C64" s="55"/>
      <c r="D64" s="56" t="s">
        <v>91</v>
      </c>
      <c r="E64" s="57" t="s">
        <v>47</v>
      </c>
      <c r="F64" s="55" t="s">
        <v>188</v>
      </c>
      <c r="G64" s="55" t="s">
        <v>188</v>
      </c>
      <c r="H64" s="72"/>
      <c r="I64" s="72"/>
      <c r="J64" s="55" t="s">
        <v>88</v>
      </c>
      <c r="K64" s="99">
        <v>40000</v>
      </c>
      <c r="L64" s="56"/>
      <c r="M64" s="56"/>
      <c r="N64" s="58"/>
      <c r="O64" s="59"/>
      <c r="P64" s="60"/>
      <c r="Q64" s="60"/>
      <c r="R64" s="60"/>
      <c r="S64" s="60"/>
      <c r="T64" s="60"/>
      <c r="U64" s="60"/>
      <c r="V64" s="60"/>
      <c r="W64" s="60"/>
      <c r="X64" s="60"/>
      <c r="Y64" s="60"/>
      <c r="Z64" s="60"/>
      <c r="AA64" s="60"/>
      <c r="AB64" s="60"/>
      <c r="AC64" s="61"/>
      <c r="AD64" s="62"/>
      <c r="AE64" s="62"/>
      <c r="AF64" s="63"/>
      <c r="AG64" s="62"/>
      <c r="AH64" s="60"/>
      <c r="AI64" s="60"/>
      <c r="AJ64" s="60"/>
      <c r="AK64" s="60"/>
      <c r="AL64" s="60"/>
      <c r="AM64" s="60"/>
      <c r="AN64" s="60"/>
      <c r="AO64" s="60"/>
      <c r="AP64" s="61"/>
      <c r="AQ64" s="64"/>
    </row>
    <row r="65" spans="1:43" s="65" customFormat="1" ht="22.5">
      <c r="A65" s="69" t="s">
        <v>100</v>
      </c>
      <c r="B65" s="55" t="s">
        <v>193</v>
      </c>
      <c r="C65" s="55"/>
      <c r="D65" s="56" t="s">
        <v>91</v>
      </c>
      <c r="E65" s="57" t="s">
        <v>47</v>
      </c>
      <c r="F65" s="55" t="s">
        <v>188</v>
      </c>
      <c r="G65" s="55" t="s">
        <v>188</v>
      </c>
      <c r="H65" s="72"/>
      <c r="I65" s="72"/>
      <c r="J65" s="55" t="s">
        <v>88</v>
      </c>
      <c r="K65" s="99">
        <v>3500</v>
      </c>
      <c r="L65" s="56"/>
      <c r="M65" s="56"/>
      <c r="N65" s="58"/>
      <c r="O65" s="59"/>
      <c r="P65" s="60"/>
      <c r="Q65" s="60"/>
      <c r="R65" s="60"/>
      <c r="S65" s="60"/>
      <c r="T65" s="60"/>
      <c r="U65" s="60"/>
      <c r="V65" s="60"/>
      <c r="W65" s="60"/>
      <c r="X65" s="60"/>
      <c r="Y65" s="60"/>
      <c r="Z65" s="60"/>
      <c r="AA65" s="60"/>
      <c r="AB65" s="60"/>
      <c r="AC65" s="61"/>
      <c r="AD65" s="62"/>
      <c r="AE65" s="62"/>
      <c r="AF65" s="63"/>
      <c r="AG65" s="62"/>
      <c r="AH65" s="60"/>
      <c r="AI65" s="60"/>
      <c r="AJ65" s="60"/>
      <c r="AK65" s="60"/>
      <c r="AL65" s="60"/>
      <c r="AM65" s="60"/>
      <c r="AN65" s="60"/>
      <c r="AO65" s="60"/>
      <c r="AP65" s="61"/>
      <c r="AQ65" s="64"/>
    </row>
    <row r="66" spans="1:43" s="65" customFormat="1" ht="33.75">
      <c r="A66" s="69" t="s">
        <v>100</v>
      </c>
      <c r="B66" s="55" t="s">
        <v>162</v>
      </c>
      <c r="C66" s="55"/>
      <c r="D66" s="56" t="s">
        <v>91</v>
      </c>
      <c r="E66" s="57" t="s">
        <v>47</v>
      </c>
      <c r="F66" s="55" t="s">
        <v>188</v>
      </c>
      <c r="G66" s="55" t="s">
        <v>188</v>
      </c>
      <c r="H66" s="72"/>
      <c r="I66" s="72"/>
      <c r="J66" s="55" t="s">
        <v>88</v>
      </c>
      <c r="K66" s="99">
        <v>37000</v>
      </c>
      <c r="L66" s="56"/>
      <c r="M66" s="56"/>
      <c r="N66" s="58"/>
      <c r="O66" s="59"/>
      <c r="P66" s="60"/>
      <c r="Q66" s="60"/>
      <c r="R66" s="60"/>
      <c r="S66" s="60"/>
      <c r="T66" s="60"/>
      <c r="U66" s="60"/>
      <c r="V66" s="60"/>
      <c r="W66" s="60"/>
      <c r="X66" s="60"/>
      <c r="Y66" s="60"/>
      <c r="Z66" s="60"/>
      <c r="AA66" s="60"/>
      <c r="AB66" s="60"/>
      <c r="AC66" s="61"/>
      <c r="AD66" s="62"/>
      <c r="AE66" s="62"/>
      <c r="AF66" s="63"/>
      <c r="AG66" s="62"/>
      <c r="AH66" s="60"/>
      <c r="AI66" s="60"/>
      <c r="AJ66" s="60"/>
      <c r="AK66" s="60"/>
      <c r="AL66" s="60"/>
      <c r="AM66" s="60"/>
      <c r="AN66" s="60"/>
      <c r="AO66" s="60"/>
      <c r="AP66" s="61"/>
      <c r="AQ66" s="64"/>
    </row>
    <row r="67" spans="1:43" s="65" customFormat="1" ht="44.25" customHeight="1">
      <c r="A67" s="69" t="s">
        <v>100</v>
      </c>
      <c r="B67" s="55" t="s">
        <v>163</v>
      </c>
      <c r="C67" s="55"/>
      <c r="D67" s="56" t="s">
        <v>91</v>
      </c>
      <c r="E67" s="57" t="s">
        <v>47</v>
      </c>
      <c r="F67" s="55" t="s">
        <v>188</v>
      </c>
      <c r="G67" s="55" t="s">
        <v>188</v>
      </c>
      <c r="H67" s="72"/>
      <c r="I67" s="72"/>
      <c r="J67" s="55" t="s">
        <v>88</v>
      </c>
      <c r="K67" s="99">
        <v>6000</v>
      </c>
      <c r="L67" s="56"/>
      <c r="M67" s="56"/>
      <c r="N67" s="58"/>
      <c r="O67" s="59"/>
      <c r="P67" s="60"/>
      <c r="Q67" s="60"/>
      <c r="R67" s="60"/>
      <c r="S67" s="60"/>
      <c r="T67" s="60"/>
      <c r="U67" s="60"/>
      <c r="V67" s="60"/>
      <c r="W67" s="60"/>
      <c r="X67" s="60"/>
      <c r="Y67" s="60"/>
      <c r="Z67" s="60"/>
      <c r="AA67" s="60"/>
      <c r="AB67" s="60"/>
      <c r="AC67" s="61"/>
      <c r="AD67" s="62"/>
      <c r="AE67" s="62"/>
      <c r="AF67" s="63"/>
      <c r="AG67" s="62"/>
      <c r="AH67" s="60"/>
      <c r="AI67" s="60"/>
      <c r="AJ67" s="60"/>
      <c r="AK67" s="60"/>
      <c r="AL67" s="60"/>
      <c r="AM67" s="60"/>
      <c r="AN67" s="60"/>
      <c r="AO67" s="60"/>
      <c r="AP67" s="61"/>
      <c r="AQ67" s="64"/>
    </row>
    <row r="68" spans="1:43" s="65" customFormat="1" ht="22.5">
      <c r="A68" s="69" t="s">
        <v>100</v>
      </c>
      <c r="B68" s="55" t="s">
        <v>164</v>
      </c>
      <c r="C68" s="55"/>
      <c r="D68" s="56" t="s">
        <v>91</v>
      </c>
      <c r="E68" s="57" t="s">
        <v>47</v>
      </c>
      <c r="F68" s="55" t="s">
        <v>188</v>
      </c>
      <c r="G68" s="55" t="s">
        <v>188</v>
      </c>
      <c r="H68" s="72"/>
      <c r="I68" s="72"/>
      <c r="J68" s="55" t="s">
        <v>88</v>
      </c>
      <c r="K68" s="99">
        <v>6000</v>
      </c>
      <c r="L68" s="56"/>
      <c r="M68" s="56"/>
      <c r="N68" s="58"/>
      <c r="O68" s="59"/>
      <c r="P68" s="60"/>
      <c r="Q68" s="60"/>
      <c r="R68" s="60"/>
      <c r="S68" s="60"/>
      <c r="T68" s="60"/>
      <c r="U68" s="60"/>
      <c r="V68" s="60"/>
      <c r="W68" s="60"/>
      <c r="X68" s="60"/>
      <c r="Y68" s="60"/>
      <c r="Z68" s="60"/>
      <c r="AA68" s="60"/>
      <c r="AB68" s="60"/>
      <c r="AC68" s="61"/>
      <c r="AD68" s="62"/>
      <c r="AE68" s="62"/>
      <c r="AF68" s="63"/>
      <c r="AG68" s="62"/>
      <c r="AH68" s="60"/>
      <c r="AI68" s="60"/>
      <c r="AJ68" s="60"/>
      <c r="AK68" s="60"/>
      <c r="AL68" s="60"/>
      <c r="AM68" s="60"/>
      <c r="AN68" s="60"/>
      <c r="AO68" s="60"/>
      <c r="AP68" s="61"/>
      <c r="AQ68" s="64"/>
    </row>
    <row r="69" spans="1:43" s="65" customFormat="1" ht="45">
      <c r="A69" s="69" t="s">
        <v>100</v>
      </c>
      <c r="B69" s="55" t="s">
        <v>165</v>
      </c>
      <c r="C69" s="55"/>
      <c r="D69" s="56" t="s">
        <v>91</v>
      </c>
      <c r="E69" s="57" t="s">
        <v>47</v>
      </c>
      <c r="F69" s="55" t="s">
        <v>188</v>
      </c>
      <c r="G69" s="55" t="s">
        <v>188</v>
      </c>
      <c r="H69" s="72"/>
      <c r="I69" s="72"/>
      <c r="J69" s="55" t="s">
        <v>88</v>
      </c>
      <c r="K69" s="99">
        <v>30000</v>
      </c>
      <c r="L69" s="56"/>
      <c r="M69" s="56"/>
      <c r="N69" s="58"/>
      <c r="O69" s="59"/>
      <c r="P69" s="60"/>
      <c r="Q69" s="60"/>
      <c r="R69" s="60"/>
      <c r="S69" s="60"/>
      <c r="T69" s="60"/>
      <c r="U69" s="60"/>
      <c r="V69" s="60"/>
      <c r="W69" s="60"/>
      <c r="X69" s="60"/>
      <c r="Y69" s="60"/>
      <c r="Z69" s="60"/>
      <c r="AA69" s="60"/>
      <c r="AB69" s="60"/>
      <c r="AC69" s="61"/>
      <c r="AD69" s="62"/>
      <c r="AE69" s="62"/>
      <c r="AF69" s="63"/>
      <c r="AG69" s="62"/>
      <c r="AH69" s="60"/>
      <c r="AI69" s="60"/>
      <c r="AJ69" s="60"/>
      <c r="AK69" s="60"/>
      <c r="AL69" s="60"/>
      <c r="AM69" s="60"/>
      <c r="AN69" s="60"/>
      <c r="AO69" s="60"/>
      <c r="AP69" s="61"/>
      <c r="AQ69" s="64"/>
    </row>
    <row r="70" spans="1:43" s="65" customFormat="1" ht="33.75">
      <c r="A70" s="69" t="s">
        <v>100</v>
      </c>
      <c r="B70" s="55" t="s">
        <v>189</v>
      </c>
      <c r="C70" s="55"/>
      <c r="D70" s="56" t="s">
        <v>91</v>
      </c>
      <c r="E70" s="57" t="s">
        <v>47</v>
      </c>
      <c r="F70" s="55" t="s">
        <v>188</v>
      </c>
      <c r="G70" s="55" t="s">
        <v>188</v>
      </c>
      <c r="H70" s="72"/>
      <c r="I70" s="72"/>
      <c r="J70" s="55" t="s">
        <v>88</v>
      </c>
      <c r="K70" s="99">
        <v>5400</v>
      </c>
      <c r="L70" s="56"/>
      <c r="M70" s="56"/>
      <c r="N70" s="58"/>
      <c r="O70" s="59"/>
      <c r="P70" s="60"/>
      <c r="Q70" s="60"/>
      <c r="R70" s="60"/>
      <c r="S70" s="60"/>
      <c r="T70" s="60"/>
      <c r="U70" s="60"/>
      <c r="V70" s="60"/>
      <c r="W70" s="60"/>
      <c r="X70" s="60"/>
      <c r="Y70" s="60"/>
      <c r="Z70" s="60"/>
      <c r="AA70" s="60"/>
      <c r="AB70" s="60"/>
      <c r="AC70" s="61"/>
      <c r="AD70" s="62"/>
      <c r="AE70" s="62"/>
      <c r="AF70" s="63"/>
      <c r="AG70" s="62"/>
      <c r="AH70" s="60"/>
      <c r="AI70" s="60"/>
      <c r="AJ70" s="60"/>
      <c r="AK70" s="60"/>
      <c r="AL70" s="60"/>
      <c r="AM70" s="60"/>
      <c r="AN70" s="60"/>
      <c r="AO70" s="60"/>
      <c r="AP70" s="61"/>
      <c r="AQ70" s="64"/>
    </row>
    <row r="71" spans="1:43" s="65" customFormat="1" ht="33.75">
      <c r="A71" s="69" t="s">
        <v>100</v>
      </c>
      <c r="B71" s="55" t="s">
        <v>190</v>
      </c>
      <c r="C71" s="55"/>
      <c r="D71" s="56"/>
      <c r="E71" s="57" t="s">
        <v>47</v>
      </c>
      <c r="F71" s="55" t="s">
        <v>188</v>
      </c>
      <c r="G71" s="55" t="s">
        <v>188</v>
      </c>
      <c r="H71" s="72"/>
      <c r="I71" s="72"/>
      <c r="J71" s="55" t="s">
        <v>88</v>
      </c>
      <c r="K71" s="99">
        <v>60000</v>
      </c>
      <c r="L71" s="56"/>
      <c r="M71" s="56"/>
      <c r="N71" s="58"/>
      <c r="O71" s="59"/>
      <c r="P71" s="60"/>
      <c r="Q71" s="60"/>
      <c r="R71" s="60"/>
      <c r="S71" s="60"/>
      <c r="T71" s="60"/>
      <c r="U71" s="60"/>
      <c r="V71" s="60"/>
      <c r="W71" s="60"/>
      <c r="X71" s="60"/>
      <c r="Y71" s="60"/>
      <c r="Z71" s="60"/>
      <c r="AA71" s="60"/>
      <c r="AB71" s="60"/>
      <c r="AC71" s="61"/>
      <c r="AD71" s="62"/>
      <c r="AE71" s="62"/>
      <c r="AF71" s="63"/>
      <c r="AG71" s="62"/>
      <c r="AH71" s="60"/>
      <c r="AI71" s="60"/>
      <c r="AJ71" s="60"/>
      <c r="AK71" s="60"/>
      <c r="AL71" s="60"/>
      <c r="AM71" s="60"/>
      <c r="AN71" s="60"/>
      <c r="AO71" s="60"/>
      <c r="AP71" s="61"/>
      <c r="AQ71" s="64"/>
    </row>
    <row r="72" spans="1:43" s="65" customFormat="1" ht="20.25">
      <c r="A72" s="69" t="s">
        <v>100</v>
      </c>
      <c r="B72" s="55" t="s">
        <v>191</v>
      </c>
      <c r="C72" s="55"/>
      <c r="D72" s="56"/>
      <c r="E72" s="57" t="s">
        <v>47</v>
      </c>
      <c r="F72" s="55" t="s">
        <v>188</v>
      </c>
      <c r="G72" s="55" t="s">
        <v>188</v>
      </c>
      <c r="H72" s="72"/>
      <c r="I72" s="72"/>
      <c r="J72" s="55" t="s">
        <v>88</v>
      </c>
      <c r="K72" s="99">
        <v>12600</v>
      </c>
      <c r="L72" s="56"/>
      <c r="M72" s="56"/>
      <c r="N72" s="58"/>
      <c r="O72" s="59"/>
      <c r="P72" s="60"/>
      <c r="Q72" s="60"/>
      <c r="R72" s="60"/>
      <c r="S72" s="60"/>
      <c r="T72" s="60"/>
      <c r="U72" s="60"/>
      <c r="V72" s="60"/>
      <c r="W72" s="60"/>
      <c r="X72" s="60"/>
      <c r="Y72" s="60"/>
      <c r="Z72" s="60"/>
      <c r="AA72" s="60"/>
      <c r="AB72" s="60"/>
      <c r="AC72" s="61"/>
      <c r="AD72" s="62"/>
      <c r="AE72" s="62"/>
      <c r="AF72" s="63"/>
      <c r="AG72" s="62"/>
      <c r="AH72" s="60"/>
      <c r="AI72" s="60"/>
      <c r="AJ72" s="60"/>
      <c r="AK72" s="60"/>
      <c r="AL72" s="60"/>
      <c r="AM72" s="60"/>
      <c r="AN72" s="60"/>
      <c r="AO72" s="60"/>
      <c r="AP72" s="61"/>
      <c r="AQ72" s="64"/>
    </row>
    <row r="73" spans="1:43" s="65" customFormat="1" ht="56.25">
      <c r="A73" s="69" t="s">
        <v>100</v>
      </c>
      <c r="B73" s="55" t="s">
        <v>166</v>
      </c>
      <c r="C73" s="55"/>
      <c r="D73" s="56" t="s">
        <v>91</v>
      </c>
      <c r="E73" s="57" t="s">
        <v>47</v>
      </c>
      <c r="F73" s="55" t="s">
        <v>188</v>
      </c>
      <c r="G73" s="55" t="s">
        <v>188</v>
      </c>
      <c r="H73" s="72"/>
      <c r="I73" s="72"/>
      <c r="J73" s="55" t="s">
        <v>88</v>
      </c>
      <c r="K73" s="99">
        <v>54000</v>
      </c>
      <c r="L73" s="56"/>
      <c r="M73" s="56"/>
      <c r="N73" s="58"/>
      <c r="O73" s="59"/>
      <c r="P73" s="60"/>
      <c r="Q73" s="60"/>
      <c r="R73" s="60"/>
      <c r="S73" s="60"/>
      <c r="T73" s="60"/>
      <c r="U73" s="60"/>
      <c r="V73" s="60"/>
      <c r="W73" s="60"/>
      <c r="X73" s="60"/>
      <c r="Y73" s="60"/>
      <c r="Z73" s="60"/>
      <c r="AA73" s="60"/>
      <c r="AB73" s="60"/>
      <c r="AC73" s="61"/>
      <c r="AD73" s="62"/>
      <c r="AE73" s="62"/>
      <c r="AF73" s="63"/>
      <c r="AG73" s="62"/>
      <c r="AH73" s="60"/>
      <c r="AI73" s="60"/>
      <c r="AJ73" s="60"/>
      <c r="AK73" s="60"/>
      <c r="AL73" s="60"/>
      <c r="AM73" s="60"/>
      <c r="AN73" s="60"/>
      <c r="AO73" s="60"/>
      <c r="AP73" s="61"/>
      <c r="AQ73" s="64"/>
    </row>
    <row r="74" spans="1:43" s="65" customFormat="1" ht="56.25">
      <c r="A74" s="69" t="s">
        <v>100</v>
      </c>
      <c r="B74" s="55" t="s">
        <v>167</v>
      </c>
      <c r="C74" s="55"/>
      <c r="D74" s="56" t="s">
        <v>91</v>
      </c>
      <c r="E74" s="57" t="s">
        <v>47</v>
      </c>
      <c r="F74" s="55" t="s">
        <v>188</v>
      </c>
      <c r="G74" s="55" t="s">
        <v>188</v>
      </c>
      <c r="H74" s="72"/>
      <c r="I74" s="72"/>
      <c r="J74" s="55" t="s">
        <v>88</v>
      </c>
      <c r="K74" s="99">
        <v>54000</v>
      </c>
      <c r="L74" s="56"/>
      <c r="M74" s="56"/>
      <c r="N74" s="58"/>
      <c r="O74" s="59"/>
      <c r="P74" s="60"/>
      <c r="Q74" s="60"/>
      <c r="R74" s="60"/>
      <c r="S74" s="60"/>
      <c r="T74" s="60"/>
      <c r="U74" s="60"/>
      <c r="V74" s="60"/>
      <c r="W74" s="60"/>
      <c r="X74" s="60"/>
      <c r="Y74" s="60"/>
      <c r="Z74" s="60"/>
      <c r="AA74" s="60"/>
      <c r="AB74" s="60"/>
      <c r="AC74" s="61"/>
      <c r="AD74" s="62"/>
      <c r="AE74" s="62"/>
      <c r="AF74" s="63"/>
      <c r="AG74" s="62"/>
      <c r="AH74" s="60"/>
      <c r="AI74" s="60"/>
      <c r="AJ74" s="60"/>
      <c r="AK74" s="60"/>
      <c r="AL74" s="60"/>
      <c r="AM74" s="60"/>
      <c r="AN74" s="60"/>
      <c r="AO74" s="60"/>
      <c r="AP74" s="61"/>
      <c r="AQ74" s="64"/>
    </row>
    <row r="75" spans="1:43" s="65" customFormat="1" ht="22.5">
      <c r="A75" s="69" t="s">
        <v>100</v>
      </c>
      <c r="B75" s="55" t="s">
        <v>168</v>
      </c>
      <c r="C75" s="55"/>
      <c r="D75" s="56" t="s">
        <v>91</v>
      </c>
      <c r="E75" s="57" t="s">
        <v>47</v>
      </c>
      <c r="F75" s="55" t="s">
        <v>188</v>
      </c>
      <c r="G75" s="55" t="s">
        <v>188</v>
      </c>
      <c r="H75" s="72"/>
      <c r="I75" s="72"/>
      <c r="J75" s="55" t="s">
        <v>88</v>
      </c>
      <c r="K75" s="99">
        <v>54000</v>
      </c>
      <c r="L75" s="56"/>
      <c r="M75" s="56"/>
      <c r="N75" s="58"/>
      <c r="O75" s="59"/>
      <c r="P75" s="60"/>
      <c r="Q75" s="60"/>
      <c r="R75" s="60"/>
      <c r="S75" s="60"/>
      <c r="T75" s="60"/>
      <c r="U75" s="60"/>
      <c r="V75" s="60"/>
      <c r="W75" s="60"/>
      <c r="X75" s="60"/>
      <c r="Y75" s="60"/>
      <c r="Z75" s="60"/>
      <c r="AA75" s="60"/>
      <c r="AB75" s="60"/>
      <c r="AC75" s="61"/>
      <c r="AD75" s="62"/>
      <c r="AE75" s="62"/>
      <c r="AF75" s="63"/>
      <c r="AG75" s="62"/>
      <c r="AH75" s="60"/>
      <c r="AI75" s="60"/>
      <c r="AJ75" s="60"/>
      <c r="AK75" s="60"/>
      <c r="AL75" s="60"/>
      <c r="AM75" s="60"/>
      <c r="AN75" s="60"/>
      <c r="AO75" s="60"/>
      <c r="AP75" s="61"/>
      <c r="AQ75" s="64"/>
    </row>
    <row r="76" spans="1:43" s="65" customFormat="1" ht="33.75">
      <c r="A76" s="69" t="s">
        <v>100</v>
      </c>
      <c r="B76" s="55" t="s">
        <v>169</v>
      </c>
      <c r="C76" s="55"/>
      <c r="D76" s="56" t="s">
        <v>91</v>
      </c>
      <c r="E76" s="57" t="s">
        <v>47</v>
      </c>
      <c r="F76" s="55" t="s">
        <v>188</v>
      </c>
      <c r="G76" s="55" t="s">
        <v>188</v>
      </c>
      <c r="H76" s="72"/>
      <c r="I76" s="72"/>
      <c r="J76" s="55" t="s">
        <v>88</v>
      </c>
      <c r="K76" s="99">
        <v>31500</v>
      </c>
      <c r="L76" s="56"/>
      <c r="M76" s="56"/>
      <c r="N76" s="58"/>
      <c r="O76" s="59"/>
      <c r="P76" s="60"/>
      <c r="Q76" s="60"/>
      <c r="R76" s="60"/>
      <c r="S76" s="60"/>
      <c r="T76" s="60"/>
      <c r="U76" s="60"/>
      <c r="V76" s="60"/>
      <c r="W76" s="60"/>
      <c r="X76" s="60"/>
      <c r="Y76" s="60"/>
      <c r="Z76" s="60"/>
      <c r="AA76" s="60"/>
      <c r="AB76" s="60"/>
      <c r="AC76" s="61"/>
      <c r="AD76" s="62"/>
      <c r="AE76" s="62"/>
      <c r="AF76" s="63"/>
      <c r="AG76" s="62"/>
      <c r="AH76" s="60"/>
      <c r="AI76" s="60"/>
      <c r="AJ76" s="60"/>
      <c r="AK76" s="60"/>
      <c r="AL76" s="60"/>
      <c r="AM76" s="60"/>
      <c r="AN76" s="60"/>
      <c r="AO76" s="60"/>
      <c r="AP76" s="61"/>
      <c r="AQ76" s="64"/>
    </row>
    <row r="77" spans="1:43" s="65" customFormat="1" ht="45">
      <c r="A77" s="69" t="s">
        <v>100</v>
      </c>
      <c r="B77" s="55" t="s">
        <v>170</v>
      </c>
      <c r="C77" s="55"/>
      <c r="D77" s="56" t="s">
        <v>91</v>
      </c>
      <c r="E77" s="57" t="s">
        <v>47</v>
      </c>
      <c r="F77" s="55" t="s">
        <v>188</v>
      </c>
      <c r="G77" s="55" t="s">
        <v>188</v>
      </c>
      <c r="H77" s="72"/>
      <c r="I77" s="72"/>
      <c r="J77" s="55" t="s">
        <v>88</v>
      </c>
      <c r="K77" s="99">
        <v>54000</v>
      </c>
      <c r="L77" s="56"/>
      <c r="M77" s="56"/>
      <c r="N77" s="58"/>
      <c r="O77" s="59"/>
      <c r="P77" s="60"/>
      <c r="Q77" s="60"/>
      <c r="R77" s="60"/>
      <c r="S77" s="60"/>
      <c r="T77" s="60"/>
      <c r="U77" s="60"/>
      <c r="V77" s="60"/>
      <c r="W77" s="60"/>
      <c r="X77" s="60"/>
      <c r="Y77" s="60"/>
      <c r="Z77" s="60"/>
      <c r="AA77" s="60"/>
      <c r="AB77" s="60"/>
      <c r="AC77" s="61"/>
      <c r="AD77" s="62"/>
      <c r="AE77" s="62"/>
      <c r="AF77" s="63"/>
      <c r="AG77" s="62"/>
      <c r="AH77" s="60"/>
      <c r="AI77" s="60"/>
      <c r="AJ77" s="60"/>
      <c r="AK77" s="60"/>
      <c r="AL77" s="60"/>
      <c r="AM77" s="60"/>
      <c r="AN77" s="60"/>
      <c r="AO77" s="60"/>
      <c r="AP77" s="61"/>
      <c r="AQ77" s="64"/>
    </row>
    <row r="78" spans="1:43" s="65" customFormat="1" ht="33.75">
      <c r="A78" s="69" t="s">
        <v>100</v>
      </c>
      <c r="B78" s="55" t="s">
        <v>171</v>
      </c>
      <c r="C78" s="55"/>
      <c r="D78" s="56" t="s">
        <v>91</v>
      </c>
      <c r="E78" s="57" t="s">
        <v>47</v>
      </c>
      <c r="F78" s="55" t="s">
        <v>188</v>
      </c>
      <c r="G78" s="55" t="s">
        <v>188</v>
      </c>
      <c r="H78" s="72"/>
      <c r="I78" s="72"/>
      <c r="J78" s="55" t="s">
        <v>88</v>
      </c>
      <c r="K78" s="99">
        <v>20000</v>
      </c>
      <c r="L78" s="56"/>
      <c r="M78" s="56"/>
      <c r="N78" s="58"/>
      <c r="O78" s="59"/>
      <c r="P78" s="60"/>
      <c r="Q78" s="60"/>
      <c r="R78" s="60"/>
      <c r="S78" s="60"/>
      <c r="T78" s="60"/>
      <c r="U78" s="60"/>
      <c r="V78" s="60"/>
      <c r="W78" s="60"/>
      <c r="X78" s="60"/>
      <c r="Y78" s="60"/>
      <c r="Z78" s="60"/>
      <c r="AA78" s="60"/>
      <c r="AB78" s="60"/>
      <c r="AC78" s="61"/>
      <c r="AD78" s="62"/>
      <c r="AE78" s="62"/>
      <c r="AF78" s="63"/>
      <c r="AG78" s="62"/>
      <c r="AH78" s="60"/>
      <c r="AI78" s="60"/>
      <c r="AJ78" s="60"/>
      <c r="AK78" s="60"/>
      <c r="AL78" s="60"/>
      <c r="AM78" s="60"/>
      <c r="AN78" s="60"/>
      <c r="AO78" s="60"/>
      <c r="AP78" s="61"/>
      <c r="AQ78" s="64"/>
    </row>
    <row r="79" spans="1:43" s="65" customFormat="1" ht="33.75">
      <c r="A79" s="69" t="s">
        <v>100</v>
      </c>
      <c r="B79" s="55" t="s">
        <v>172</v>
      </c>
      <c r="C79" s="55"/>
      <c r="D79" s="56" t="s">
        <v>91</v>
      </c>
      <c r="E79" s="57" t="s">
        <v>47</v>
      </c>
      <c r="F79" s="55" t="s">
        <v>188</v>
      </c>
      <c r="G79" s="55" t="s">
        <v>188</v>
      </c>
      <c r="H79" s="72"/>
      <c r="I79" s="72"/>
      <c r="J79" s="55" t="s">
        <v>88</v>
      </c>
      <c r="K79" s="99">
        <v>70000</v>
      </c>
      <c r="L79" s="56"/>
      <c r="M79" s="56"/>
      <c r="N79" s="58"/>
      <c r="O79" s="59"/>
      <c r="P79" s="60"/>
      <c r="Q79" s="60"/>
      <c r="R79" s="60"/>
      <c r="S79" s="60"/>
      <c r="T79" s="60"/>
      <c r="U79" s="60"/>
      <c r="V79" s="60"/>
      <c r="W79" s="60"/>
      <c r="X79" s="60"/>
      <c r="Y79" s="60"/>
      <c r="Z79" s="60"/>
      <c r="AA79" s="60"/>
      <c r="AB79" s="60"/>
      <c r="AC79" s="61"/>
      <c r="AD79" s="62"/>
      <c r="AE79" s="62"/>
      <c r="AF79" s="63"/>
      <c r="AG79" s="62"/>
      <c r="AH79" s="60"/>
      <c r="AI79" s="60"/>
      <c r="AJ79" s="60"/>
      <c r="AK79" s="60"/>
      <c r="AL79" s="60"/>
      <c r="AM79" s="60"/>
      <c r="AN79" s="60"/>
      <c r="AO79" s="60"/>
      <c r="AP79" s="61"/>
      <c r="AQ79" s="64"/>
    </row>
    <row r="80" spans="1:43" s="65" customFormat="1" ht="33.75">
      <c r="A80" s="69" t="s">
        <v>100</v>
      </c>
      <c r="B80" s="55" t="s">
        <v>173</v>
      </c>
      <c r="C80" s="55"/>
      <c r="D80" s="56" t="s">
        <v>91</v>
      </c>
      <c r="E80" s="57" t="s">
        <v>47</v>
      </c>
      <c r="F80" s="55" t="s">
        <v>188</v>
      </c>
      <c r="G80" s="55" t="s">
        <v>188</v>
      </c>
      <c r="H80" s="72"/>
      <c r="I80" s="72"/>
      <c r="J80" s="55" t="s">
        <v>88</v>
      </c>
      <c r="K80" s="99">
        <v>10000</v>
      </c>
      <c r="L80" s="56"/>
      <c r="M80" s="56"/>
      <c r="N80" s="58"/>
      <c r="O80" s="59"/>
      <c r="P80" s="60"/>
      <c r="Q80" s="60"/>
      <c r="R80" s="60"/>
      <c r="S80" s="60"/>
      <c r="T80" s="60"/>
      <c r="U80" s="60"/>
      <c r="V80" s="60"/>
      <c r="W80" s="60"/>
      <c r="X80" s="60"/>
      <c r="Y80" s="60"/>
      <c r="Z80" s="60"/>
      <c r="AA80" s="60"/>
      <c r="AB80" s="60"/>
      <c r="AC80" s="61"/>
      <c r="AD80" s="62"/>
      <c r="AE80" s="62"/>
      <c r="AF80" s="63"/>
      <c r="AG80" s="62"/>
      <c r="AH80" s="60"/>
      <c r="AI80" s="60"/>
      <c r="AJ80" s="60"/>
      <c r="AK80" s="60"/>
      <c r="AL80" s="60"/>
      <c r="AM80" s="60"/>
      <c r="AN80" s="60"/>
      <c r="AO80" s="60"/>
      <c r="AP80" s="61"/>
      <c r="AQ80" s="64"/>
    </row>
    <row r="81" spans="1:43" s="65" customFormat="1" ht="33.75">
      <c r="A81" s="69" t="s">
        <v>100</v>
      </c>
      <c r="B81" s="55" t="s">
        <v>174</v>
      </c>
      <c r="C81" s="55"/>
      <c r="D81" s="56" t="s">
        <v>91</v>
      </c>
      <c r="E81" s="57" t="s">
        <v>47</v>
      </c>
      <c r="F81" s="55" t="s">
        <v>188</v>
      </c>
      <c r="G81" s="55" t="s">
        <v>188</v>
      </c>
      <c r="H81" s="72"/>
      <c r="I81" s="72"/>
      <c r="J81" s="55" t="s">
        <v>88</v>
      </c>
      <c r="K81" s="99">
        <v>106000</v>
      </c>
      <c r="L81" s="56"/>
      <c r="M81" s="56"/>
      <c r="N81" s="58"/>
      <c r="O81" s="59"/>
      <c r="P81" s="60"/>
      <c r="Q81" s="60"/>
      <c r="R81" s="60"/>
      <c r="S81" s="60"/>
      <c r="T81" s="60"/>
      <c r="U81" s="60"/>
      <c r="V81" s="60"/>
      <c r="W81" s="60"/>
      <c r="X81" s="60"/>
      <c r="Y81" s="60"/>
      <c r="Z81" s="60"/>
      <c r="AA81" s="60"/>
      <c r="AB81" s="60"/>
      <c r="AC81" s="61"/>
      <c r="AD81" s="62"/>
      <c r="AE81" s="62"/>
      <c r="AF81" s="63"/>
      <c r="AG81" s="62"/>
      <c r="AH81" s="60"/>
      <c r="AI81" s="60"/>
      <c r="AJ81" s="60"/>
      <c r="AK81" s="60"/>
      <c r="AL81" s="60"/>
      <c r="AM81" s="60"/>
      <c r="AN81" s="60"/>
      <c r="AO81" s="60"/>
      <c r="AP81" s="61"/>
      <c r="AQ81" s="64"/>
    </row>
    <row r="82" spans="1:43" s="65" customFormat="1" ht="56.25">
      <c r="A82" s="69" t="s">
        <v>100</v>
      </c>
      <c r="B82" s="55" t="s">
        <v>175</v>
      </c>
      <c r="C82" s="55"/>
      <c r="D82" s="56" t="s">
        <v>91</v>
      </c>
      <c r="E82" s="57" t="s">
        <v>47</v>
      </c>
      <c r="F82" s="55" t="s">
        <v>188</v>
      </c>
      <c r="G82" s="55" t="s">
        <v>188</v>
      </c>
      <c r="H82" s="72"/>
      <c r="I82" s="72"/>
      <c r="J82" s="55" t="s">
        <v>88</v>
      </c>
      <c r="K82" s="99">
        <v>84000</v>
      </c>
      <c r="L82" s="56"/>
      <c r="M82" s="56"/>
      <c r="N82" s="58"/>
      <c r="O82" s="59"/>
      <c r="P82" s="60"/>
      <c r="Q82" s="60"/>
      <c r="R82" s="60"/>
      <c r="S82" s="60"/>
      <c r="T82" s="60"/>
      <c r="U82" s="60"/>
      <c r="V82" s="60"/>
      <c r="W82" s="60"/>
      <c r="X82" s="60"/>
      <c r="Y82" s="60"/>
      <c r="Z82" s="60"/>
      <c r="AA82" s="60"/>
      <c r="AB82" s="60"/>
      <c r="AC82" s="61"/>
      <c r="AD82" s="62"/>
      <c r="AE82" s="62"/>
      <c r="AF82" s="63"/>
      <c r="AG82" s="62"/>
      <c r="AH82" s="60"/>
      <c r="AI82" s="60"/>
      <c r="AJ82" s="60"/>
      <c r="AK82" s="60"/>
      <c r="AL82" s="60"/>
      <c r="AM82" s="60"/>
      <c r="AN82" s="60"/>
      <c r="AO82" s="60"/>
      <c r="AP82" s="61"/>
      <c r="AQ82" s="64"/>
    </row>
    <row r="83" spans="1:43" s="65" customFormat="1" ht="33.75">
      <c r="A83" s="69" t="s">
        <v>100</v>
      </c>
      <c r="B83" s="55" t="s">
        <v>176</v>
      </c>
      <c r="C83" s="55"/>
      <c r="D83" s="56" t="s">
        <v>91</v>
      </c>
      <c r="E83" s="57" t="s">
        <v>47</v>
      </c>
      <c r="F83" s="55" t="s">
        <v>188</v>
      </c>
      <c r="G83" s="55" t="s">
        <v>188</v>
      </c>
      <c r="H83" s="72"/>
      <c r="I83" s="72"/>
      <c r="J83" s="55" t="s">
        <v>88</v>
      </c>
      <c r="K83" s="99">
        <v>512000</v>
      </c>
      <c r="L83" s="56"/>
      <c r="M83" s="56"/>
      <c r="N83" s="58"/>
      <c r="O83" s="59"/>
      <c r="P83" s="60"/>
      <c r="Q83" s="60"/>
      <c r="R83" s="60"/>
      <c r="S83" s="60"/>
      <c r="T83" s="60"/>
      <c r="U83" s="60"/>
      <c r="V83" s="60"/>
      <c r="W83" s="60"/>
      <c r="X83" s="60"/>
      <c r="Y83" s="60"/>
      <c r="Z83" s="60"/>
      <c r="AA83" s="60"/>
      <c r="AB83" s="60"/>
      <c r="AC83" s="61"/>
      <c r="AD83" s="62"/>
      <c r="AE83" s="62"/>
      <c r="AF83" s="63"/>
      <c r="AG83" s="62"/>
      <c r="AH83" s="60"/>
      <c r="AI83" s="60"/>
      <c r="AJ83" s="60"/>
      <c r="AK83" s="60"/>
      <c r="AL83" s="60"/>
      <c r="AM83" s="60"/>
      <c r="AN83" s="60"/>
      <c r="AO83" s="60"/>
      <c r="AP83" s="61"/>
      <c r="AQ83" s="64"/>
    </row>
    <row r="84" spans="1:43" s="65" customFormat="1" ht="90">
      <c r="A84" s="69" t="s">
        <v>100</v>
      </c>
      <c r="B84" s="55" t="s">
        <v>177</v>
      </c>
      <c r="C84" s="55"/>
      <c r="D84" s="56" t="s">
        <v>91</v>
      </c>
      <c r="E84" s="57" t="s">
        <v>47</v>
      </c>
      <c r="F84" s="55" t="s">
        <v>188</v>
      </c>
      <c r="G84" s="55" t="s">
        <v>188</v>
      </c>
      <c r="H84" s="72"/>
      <c r="I84" s="72"/>
      <c r="J84" s="55" t="s">
        <v>88</v>
      </c>
      <c r="K84" s="99">
        <v>100000</v>
      </c>
      <c r="L84" s="56"/>
      <c r="M84" s="56"/>
      <c r="N84" s="58"/>
      <c r="O84" s="59"/>
      <c r="P84" s="60"/>
      <c r="Q84" s="60"/>
      <c r="R84" s="60"/>
      <c r="S84" s="60"/>
      <c r="T84" s="60"/>
      <c r="U84" s="60"/>
      <c r="V84" s="60"/>
      <c r="W84" s="60"/>
      <c r="X84" s="60"/>
      <c r="Y84" s="60"/>
      <c r="Z84" s="60"/>
      <c r="AA84" s="60"/>
      <c r="AB84" s="60"/>
      <c r="AC84" s="61"/>
      <c r="AD84" s="62"/>
      <c r="AE84" s="62"/>
      <c r="AF84" s="63"/>
      <c r="AG84" s="62"/>
      <c r="AH84" s="60"/>
      <c r="AI84" s="60"/>
      <c r="AJ84" s="60"/>
      <c r="AK84" s="60"/>
      <c r="AL84" s="60"/>
      <c r="AM84" s="60"/>
      <c r="AN84" s="60"/>
      <c r="AO84" s="60"/>
      <c r="AP84" s="61"/>
      <c r="AQ84" s="64"/>
    </row>
    <row r="85" spans="1:43" s="65" customFormat="1" ht="67.5">
      <c r="A85" s="69" t="s">
        <v>100</v>
      </c>
      <c r="B85" s="55" t="s">
        <v>195</v>
      </c>
      <c r="C85" s="55"/>
      <c r="D85" s="56" t="s">
        <v>91</v>
      </c>
      <c r="E85" s="57" t="s">
        <v>47</v>
      </c>
      <c r="F85" s="55" t="s">
        <v>188</v>
      </c>
      <c r="G85" s="55" t="s">
        <v>188</v>
      </c>
      <c r="H85" s="72"/>
      <c r="I85" s="72"/>
      <c r="J85" s="55" t="s">
        <v>88</v>
      </c>
      <c r="K85" s="99">
        <v>300000</v>
      </c>
      <c r="L85" s="56"/>
      <c r="M85" s="56"/>
      <c r="N85" s="58"/>
      <c r="O85" s="59"/>
      <c r="P85" s="60"/>
      <c r="Q85" s="60"/>
      <c r="R85" s="60"/>
      <c r="S85" s="60"/>
      <c r="T85" s="60"/>
      <c r="U85" s="60"/>
      <c r="V85" s="60"/>
      <c r="W85" s="60"/>
      <c r="X85" s="60"/>
      <c r="Y85" s="60"/>
      <c r="Z85" s="60"/>
      <c r="AA85" s="60"/>
      <c r="AB85" s="60"/>
      <c r="AC85" s="61"/>
      <c r="AD85" s="62"/>
      <c r="AE85" s="62"/>
      <c r="AF85" s="63"/>
      <c r="AG85" s="62"/>
      <c r="AH85" s="60"/>
      <c r="AI85" s="60"/>
      <c r="AJ85" s="60"/>
      <c r="AK85" s="60"/>
      <c r="AL85" s="60"/>
      <c r="AM85" s="60"/>
      <c r="AN85" s="60"/>
      <c r="AO85" s="60"/>
      <c r="AP85" s="61"/>
      <c r="AQ85" s="64"/>
    </row>
    <row r="86" spans="1:43" s="65" customFormat="1" ht="45">
      <c r="A86" s="69" t="s">
        <v>100</v>
      </c>
      <c r="B86" s="55" t="s">
        <v>178</v>
      </c>
      <c r="C86" s="55"/>
      <c r="D86" s="56" t="s">
        <v>91</v>
      </c>
      <c r="E86" s="57" t="s">
        <v>47</v>
      </c>
      <c r="F86" s="55" t="s">
        <v>188</v>
      </c>
      <c r="G86" s="55" t="s">
        <v>188</v>
      </c>
      <c r="H86" s="72"/>
      <c r="I86" s="72"/>
      <c r="J86" s="55" t="s">
        <v>88</v>
      </c>
      <c r="K86" s="99">
        <v>12500</v>
      </c>
      <c r="L86" s="56"/>
      <c r="M86" s="56"/>
      <c r="N86" s="58"/>
      <c r="O86" s="59"/>
      <c r="P86" s="60"/>
      <c r="Q86" s="60"/>
      <c r="R86" s="60"/>
      <c r="S86" s="60"/>
      <c r="T86" s="60"/>
      <c r="U86" s="60"/>
      <c r="V86" s="60"/>
      <c r="W86" s="60"/>
      <c r="X86" s="60"/>
      <c r="Y86" s="60"/>
      <c r="Z86" s="60"/>
      <c r="AA86" s="60"/>
      <c r="AB86" s="60"/>
      <c r="AC86" s="61"/>
      <c r="AD86" s="62"/>
      <c r="AE86" s="62"/>
      <c r="AF86" s="63"/>
      <c r="AG86" s="62"/>
      <c r="AH86" s="60"/>
      <c r="AI86" s="60"/>
      <c r="AJ86" s="60"/>
      <c r="AK86" s="60"/>
      <c r="AL86" s="60"/>
      <c r="AM86" s="60"/>
      <c r="AN86" s="60"/>
      <c r="AO86" s="60"/>
      <c r="AP86" s="61"/>
      <c r="AQ86" s="64"/>
    </row>
    <row r="87" spans="1:43" s="65" customFormat="1" ht="45">
      <c r="A87" s="69" t="s">
        <v>100</v>
      </c>
      <c r="B87" s="55" t="s">
        <v>187</v>
      </c>
      <c r="C87" s="55"/>
      <c r="D87" s="56" t="s">
        <v>91</v>
      </c>
      <c r="E87" s="57" t="s">
        <v>47</v>
      </c>
      <c r="F87" s="55" t="s">
        <v>188</v>
      </c>
      <c r="G87" s="55" t="s">
        <v>188</v>
      </c>
      <c r="H87" s="72"/>
      <c r="I87" s="72"/>
      <c r="J87" s="55" t="s">
        <v>88</v>
      </c>
      <c r="K87" s="99">
        <v>4800</v>
      </c>
      <c r="L87" s="56"/>
      <c r="M87" s="56"/>
      <c r="N87" s="58"/>
      <c r="O87" s="59"/>
      <c r="P87" s="60"/>
      <c r="Q87" s="60"/>
      <c r="R87" s="60"/>
      <c r="S87" s="60"/>
      <c r="T87" s="60"/>
      <c r="U87" s="60"/>
      <c r="V87" s="60"/>
      <c r="W87" s="60"/>
      <c r="X87" s="60"/>
      <c r="Y87" s="60"/>
      <c r="Z87" s="60"/>
      <c r="AA87" s="60"/>
      <c r="AB87" s="60"/>
      <c r="AC87" s="61"/>
      <c r="AD87" s="62"/>
      <c r="AE87" s="62"/>
      <c r="AF87" s="63"/>
      <c r="AG87" s="62"/>
      <c r="AH87" s="60"/>
      <c r="AI87" s="60"/>
      <c r="AJ87" s="60"/>
      <c r="AK87" s="60"/>
      <c r="AL87" s="60"/>
      <c r="AM87" s="60"/>
      <c r="AN87" s="60"/>
      <c r="AO87" s="60"/>
      <c r="AP87" s="61"/>
      <c r="AQ87" s="64"/>
    </row>
    <row r="88" spans="1:43" s="65" customFormat="1" ht="48" customHeight="1">
      <c r="A88" s="69" t="s">
        <v>100</v>
      </c>
      <c r="B88" s="55" t="s">
        <v>179</v>
      </c>
      <c r="C88" s="55"/>
      <c r="D88" s="56" t="s">
        <v>91</v>
      </c>
      <c r="E88" s="57" t="s">
        <v>47</v>
      </c>
      <c r="F88" s="55" t="s">
        <v>188</v>
      </c>
      <c r="G88" s="55" t="s">
        <v>188</v>
      </c>
      <c r="H88" s="72"/>
      <c r="I88" s="72"/>
      <c r="J88" s="55" t="s">
        <v>88</v>
      </c>
      <c r="K88" s="99">
        <v>32000</v>
      </c>
      <c r="L88" s="56"/>
      <c r="M88" s="56"/>
      <c r="N88" s="58"/>
      <c r="O88" s="59"/>
      <c r="P88" s="60"/>
      <c r="Q88" s="60"/>
      <c r="R88" s="60"/>
      <c r="S88" s="60"/>
      <c r="T88" s="60"/>
      <c r="U88" s="60"/>
      <c r="V88" s="60"/>
      <c r="W88" s="60"/>
      <c r="X88" s="60"/>
      <c r="Y88" s="60"/>
      <c r="Z88" s="60"/>
      <c r="AA88" s="60"/>
      <c r="AB88" s="60"/>
      <c r="AC88" s="61"/>
      <c r="AD88" s="62"/>
      <c r="AE88" s="62"/>
      <c r="AF88" s="63"/>
      <c r="AG88" s="62"/>
      <c r="AH88" s="60"/>
      <c r="AI88" s="60"/>
      <c r="AJ88" s="60"/>
      <c r="AK88" s="60"/>
      <c r="AL88" s="60"/>
      <c r="AM88" s="60"/>
      <c r="AN88" s="60"/>
      <c r="AO88" s="60"/>
      <c r="AP88" s="61"/>
      <c r="AQ88" s="64"/>
    </row>
    <row r="89" spans="1:43" s="65" customFormat="1" ht="45">
      <c r="A89" s="69" t="s">
        <v>100</v>
      </c>
      <c r="B89" s="55" t="s">
        <v>180</v>
      </c>
      <c r="C89" s="55"/>
      <c r="D89" s="56" t="s">
        <v>91</v>
      </c>
      <c r="E89" s="57" t="s">
        <v>47</v>
      </c>
      <c r="F89" s="55" t="s">
        <v>188</v>
      </c>
      <c r="G89" s="55" t="s">
        <v>188</v>
      </c>
      <c r="H89" s="72"/>
      <c r="I89" s="72"/>
      <c r="J89" s="55" t="s">
        <v>88</v>
      </c>
      <c r="K89" s="99">
        <v>140000</v>
      </c>
      <c r="L89" s="56"/>
      <c r="M89" s="56"/>
      <c r="N89" s="58"/>
      <c r="O89" s="59"/>
      <c r="P89" s="60"/>
      <c r="Q89" s="60"/>
      <c r="R89" s="60"/>
      <c r="S89" s="60"/>
      <c r="T89" s="60"/>
      <c r="U89" s="60"/>
      <c r="V89" s="60"/>
      <c r="W89" s="60"/>
      <c r="X89" s="60"/>
      <c r="Y89" s="60"/>
      <c r="Z89" s="60"/>
      <c r="AA89" s="60"/>
      <c r="AB89" s="60"/>
      <c r="AC89" s="61"/>
      <c r="AD89" s="62"/>
      <c r="AE89" s="62"/>
      <c r="AF89" s="63"/>
      <c r="AG89" s="62"/>
      <c r="AH89" s="60"/>
      <c r="AI89" s="60"/>
      <c r="AJ89" s="60"/>
      <c r="AK89" s="60"/>
      <c r="AL89" s="60"/>
      <c r="AM89" s="60"/>
      <c r="AN89" s="60"/>
      <c r="AO89" s="60"/>
      <c r="AP89" s="61"/>
      <c r="AQ89" s="64"/>
    </row>
    <row r="90" spans="1:43" s="65" customFormat="1" ht="56.25">
      <c r="A90" s="69" t="s">
        <v>100</v>
      </c>
      <c r="B90" s="55" t="s">
        <v>181</v>
      </c>
      <c r="C90" s="55"/>
      <c r="D90" s="56" t="s">
        <v>91</v>
      </c>
      <c r="E90" s="57" t="s">
        <v>47</v>
      </c>
      <c r="F90" s="55" t="s">
        <v>188</v>
      </c>
      <c r="G90" s="55" t="s">
        <v>188</v>
      </c>
      <c r="H90" s="72"/>
      <c r="I90" s="72"/>
      <c r="J90" s="55" t="s">
        <v>88</v>
      </c>
      <c r="K90" s="99">
        <v>7000</v>
      </c>
      <c r="L90" s="56"/>
      <c r="M90" s="56"/>
      <c r="N90" s="58"/>
      <c r="O90" s="59"/>
      <c r="P90" s="60"/>
      <c r="Q90" s="60"/>
      <c r="R90" s="60"/>
      <c r="S90" s="60"/>
      <c r="T90" s="60"/>
      <c r="U90" s="60"/>
      <c r="V90" s="60"/>
      <c r="W90" s="60"/>
      <c r="X90" s="60"/>
      <c r="Y90" s="60"/>
      <c r="Z90" s="60"/>
      <c r="AA90" s="60"/>
      <c r="AB90" s="60"/>
      <c r="AC90" s="61"/>
      <c r="AD90" s="62"/>
      <c r="AE90" s="62"/>
      <c r="AF90" s="63"/>
      <c r="AG90" s="62"/>
      <c r="AH90" s="60"/>
      <c r="AI90" s="60"/>
      <c r="AJ90" s="60"/>
      <c r="AK90" s="60"/>
      <c r="AL90" s="60"/>
      <c r="AM90" s="60"/>
      <c r="AN90" s="60"/>
      <c r="AO90" s="60"/>
      <c r="AP90" s="61"/>
      <c r="AQ90" s="64"/>
    </row>
    <row r="91" spans="1:43" s="65" customFormat="1" ht="90">
      <c r="A91" s="69" t="s">
        <v>100</v>
      </c>
      <c r="B91" s="55" t="s">
        <v>182</v>
      </c>
      <c r="C91" s="55"/>
      <c r="D91" s="56" t="s">
        <v>91</v>
      </c>
      <c r="E91" s="57" t="s">
        <v>47</v>
      </c>
      <c r="F91" s="55" t="s">
        <v>188</v>
      </c>
      <c r="G91" s="55" t="s">
        <v>188</v>
      </c>
      <c r="H91" s="72"/>
      <c r="I91" s="72"/>
      <c r="J91" s="55" t="s">
        <v>88</v>
      </c>
      <c r="K91" s="99">
        <v>8000</v>
      </c>
      <c r="L91" s="56"/>
      <c r="M91" s="56"/>
      <c r="N91" s="58"/>
      <c r="O91" s="59"/>
      <c r="P91" s="60"/>
      <c r="Q91" s="60"/>
      <c r="R91" s="60"/>
      <c r="S91" s="60"/>
      <c r="T91" s="60"/>
      <c r="U91" s="60"/>
      <c r="V91" s="60"/>
      <c r="W91" s="60"/>
      <c r="X91" s="60"/>
      <c r="Y91" s="60"/>
      <c r="Z91" s="60"/>
      <c r="AA91" s="60"/>
      <c r="AB91" s="60"/>
      <c r="AC91" s="61"/>
      <c r="AD91" s="62"/>
      <c r="AE91" s="62"/>
      <c r="AF91" s="63"/>
      <c r="AG91" s="62"/>
      <c r="AH91" s="60"/>
      <c r="AI91" s="60"/>
      <c r="AJ91" s="60"/>
      <c r="AK91" s="60"/>
      <c r="AL91" s="60"/>
      <c r="AM91" s="60"/>
      <c r="AN91" s="60"/>
      <c r="AO91" s="60"/>
      <c r="AP91" s="61"/>
      <c r="AQ91" s="64"/>
    </row>
    <row r="92" spans="1:43" s="65" customFormat="1" ht="33.75">
      <c r="A92" s="69" t="s">
        <v>100</v>
      </c>
      <c r="B92" s="55" t="s">
        <v>183</v>
      </c>
      <c r="C92" s="55"/>
      <c r="D92" s="56" t="s">
        <v>91</v>
      </c>
      <c r="E92" s="57" t="s">
        <v>47</v>
      </c>
      <c r="F92" s="55" t="s">
        <v>188</v>
      </c>
      <c r="G92" s="55" t="s">
        <v>188</v>
      </c>
      <c r="H92" s="72"/>
      <c r="I92" s="72"/>
      <c r="J92" s="55" t="s">
        <v>88</v>
      </c>
      <c r="K92" s="99">
        <v>8000</v>
      </c>
      <c r="L92" s="56"/>
      <c r="M92" s="56"/>
      <c r="N92" s="58"/>
      <c r="O92" s="59"/>
      <c r="P92" s="60"/>
      <c r="Q92" s="60"/>
      <c r="R92" s="60"/>
      <c r="S92" s="60"/>
      <c r="T92" s="60"/>
      <c r="U92" s="60"/>
      <c r="V92" s="60"/>
      <c r="W92" s="60"/>
      <c r="X92" s="60"/>
      <c r="Y92" s="60"/>
      <c r="Z92" s="60"/>
      <c r="AA92" s="60"/>
      <c r="AB92" s="60"/>
      <c r="AC92" s="61"/>
      <c r="AD92" s="62"/>
      <c r="AE92" s="62"/>
      <c r="AF92" s="63"/>
      <c r="AG92" s="62"/>
      <c r="AH92" s="60"/>
      <c r="AI92" s="60"/>
      <c r="AJ92" s="60"/>
      <c r="AK92" s="60"/>
      <c r="AL92" s="60"/>
      <c r="AM92" s="60"/>
      <c r="AN92" s="60"/>
      <c r="AO92" s="60"/>
      <c r="AP92" s="61"/>
      <c r="AQ92" s="64"/>
    </row>
    <row r="93" spans="1:43" s="65" customFormat="1" ht="90">
      <c r="A93" s="69" t="s">
        <v>100</v>
      </c>
      <c r="B93" s="55" t="s">
        <v>184</v>
      </c>
      <c r="C93" s="55"/>
      <c r="D93" s="56" t="s">
        <v>91</v>
      </c>
      <c r="E93" s="57" t="s">
        <v>47</v>
      </c>
      <c r="F93" s="55" t="s">
        <v>188</v>
      </c>
      <c r="G93" s="55" t="s">
        <v>188</v>
      </c>
      <c r="H93" s="72"/>
      <c r="I93" s="72"/>
      <c r="J93" s="55" t="s">
        <v>88</v>
      </c>
      <c r="K93" s="99">
        <v>24000</v>
      </c>
      <c r="L93" s="56"/>
      <c r="M93" s="56"/>
      <c r="N93" s="58"/>
      <c r="O93" s="59"/>
      <c r="P93" s="60"/>
      <c r="Q93" s="60"/>
      <c r="R93" s="60"/>
      <c r="S93" s="60"/>
      <c r="T93" s="60"/>
      <c r="U93" s="60"/>
      <c r="V93" s="60"/>
      <c r="W93" s="60"/>
      <c r="X93" s="60"/>
      <c r="Y93" s="60"/>
      <c r="Z93" s="60"/>
      <c r="AA93" s="60"/>
      <c r="AB93" s="60"/>
      <c r="AC93" s="61"/>
      <c r="AD93" s="62"/>
      <c r="AE93" s="62"/>
      <c r="AF93" s="63"/>
      <c r="AG93" s="62"/>
      <c r="AH93" s="60"/>
      <c r="AI93" s="60"/>
      <c r="AJ93" s="60"/>
      <c r="AK93" s="60"/>
      <c r="AL93" s="60"/>
      <c r="AM93" s="60"/>
      <c r="AN93" s="60"/>
      <c r="AO93" s="60"/>
      <c r="AP93" s="61"/>
      <c r="AQ93" s="64"/>
    </row>
    <row r="94" spans="1:43" s="65" customFormat="1" ht="33.75">
      <c r="A94" s="69" t="s">
        <v>100</v>
      </c>
      <c r="B94" s="55" t="s">
        <v>183</v>
      </c>
      <c r="C94" s="55"/>
      <c r="D94" s="56" t="s">
        <v>91</v>
      </c>
      <c r="E94" s="57" t="s">
        <v>47</v>
      </c>
      <c r="F94" s="55" t="s">
        <v>188</v>
      </c>
      <c r="G94" s="55" t="s">
        <v>188</v>
      </c>
      <c r="H94" s="72"/>
      <c r="I94" s="72"/>
      <c r="J94" s="55" t="s">
        <v>88</v>
      </c>
      <c r="K94" s="99">
        <v>24000</v>
      </c>
      <c r="L94" s="56"/>
      <c r="M94" s="56"/>
      <c r="N94" s="58"/>
      <c r="O94" s="59"/>
      <c r="P94" s="60"/>
      <c r="Q94" s="60"/>
      <c r="R94" s="60"/>
      <c r="S94" s="60"/>
      <c r="T94" s="60"/>
      <c r="U94" s="60"/>
      <c r="V94" s="60"/>
      <c r="W94" s="60"/>
      <c r="X94" s="60"/>
      <c r="Y94" s="60"/>
      <c r="Z94" s="60"/>
      <c r="AA94" s="60"/>
      <c r="AB94" s="60"/>
      <c r="AC94" s="61"/>
      <c r="AD94" s="62"/>
      <c r="AE94" s="62"/>
      <c r="AF94" s="63"/>
      <c r="AG94" s="62"/>
      <c r="AH94" s="60"/>
      <c r="AI94" s="60"/>
      <c r="AJ94" s="60"/>
      <c r="AK94" s="60"/>
      <c r="AL94" s="60"/>
      <c r="AM94" s="60"/>
      <c r="AN94" s="60"/>
      <c r="AO94" s="60"/>
      <c r="AP94" s="61"/>
      <c r="AQ94" s="64"/>
    </row>
    <row r="95" spans="1:43" s="65" customFormat="1" ht="83.25" customHeight="1" thickBot="1">
      <c r="A95" s="69" t="s">
        <v>100</v>
      </c>
      <c r="B95" s="55" t="s">
        <v>184</v>
      </c>
      <c r="C95" s="55"/>
      <c r="D95" s="56" t="s">
        <v>91</v>
      </c>
      <c r="E95" s="57" t="s">
        <v>47</v>
      </c>
      <c r="F95" s="55" t="s">
        <v>188</v>
      </c>
      <c r="G95" s="55" t="s">
        <v>188</v>
      </c>
      <c r="H95" s="72"/>
      <c r="I95" s="72"/>
      <c r="J95" s="55" t="s">
        <v>88</v>
      </c>
      <c r="K95" s="103">
        <v>16000</v>
      </c>
      <c r="L95" s="56"/>
      <c r="M95" s="56"/>
      <c r="N95" s="58"/>
      <c r="O95" s="59"/>
      <c r="P95" s="60"/>
      <c r="Q95" s="60"/>
      <c r="R95" s="60"/>
      <c r="S95" s="60"/>
      <c r="T95" s="60"/>
      <c r="U95" s="60"/>
      <c r="V95" s="60"/>
      <c r="W95" s="60"/>
      <c r="X95" s="60"/>
      <c r="Y95" s="60"/>
      <c r="Z95" s="60"/>
      <c r="AA95" s="60"/>
      <c r="AB95" s="60"/>
      <c r="AC95" s="61"/>
      <c r="AD95" s="62"/>
      <c r="AE95" s="62"/>
      <c r="AF95" s="63"/>
      <c r="AG95" s="62"/>
      <c r="AH95" s="60"/>
      <c r="AI95" s="60"/>
      <c r="AJ95" s="60"/>
      <c r="AK95" s="60"/>
      <c r="AL95" s="60"/>
      <c r="AM95" s="60"/>
      <c r="AN95" s="60"/>
      <c r="AO95" s="60"/>
      <c r="AP95" s="61"/>
      <c r="AQ95" s="64"/>
    </row>
    <row r="96" spans="1:43" s="65" customFormat="1" ht="34.5" thickBot="1">
      <c r="A96" s="69" t="s">
        <v>100</v>
      </c>
      <c r="B96" s="55" t="s">
        <v>183</v>
      </c>
      <c r="C96" s="55"/>
      <c r="D96" s="56" t="s">
        <v>91</v>
      </c>
      <c r="E96" s="57" t="s">
        <v>47</v>
      </c>
      <c r="F96" s="55" t="s">
        <v>188</v>
      </c>
      <c r="G96" s="55" t="s">
        <v>188</v>
      </c>
      <c r="H96" s="72"/>
      <c r="I96" s="72"/>
      <c r="J96" s="55" t="s">
        <v>88</v>
      </c>
      <c r="K96" s="103">
        <v>16000</v>
      </c>
      <c r="L96" s="56"/>
      <c r="M96" s="56"/>
      <c r="N96" s="58"/>
      <c r="O96" s="59"/>
      <c r="P96" s="60"/>
      <c r="Q96" s="60"/>
      <c r="R96" s="60"/>
      <c r="S96" s="60"/>
      <c r="T96" s="60"/>
      <c r="U96" s="60"/>
      <c r="V96" s="60"/>
      <c r="W96" s="60"/>
      <c r="X96" s="60"/>
      <c r="Y96" s="60"/>
      <c r="Z96" s="60"/>
      <c r="AA96" s="60"/>
      <c r="AB96" s="60"/>
      <c r="AC96" s="61"/>
      <c r="AD96" s="62"/>
      <c r="AE96" s="62"/>
      <c r="AF96" s="63"/>
      <c r="AG96" s="62"/>
      <c r="AH96" s="60"/>
      <c r="AI96" s="60"/>
      <c r="AJ96" s="60"/>
      <c r="AK96" s="60"/>
      <c r="AL96" s="60"/>
      <c r="AM96" s="60"/>
      <c r="AN96" s="60"/>
      <c r="AO96" s="60"/>
      <c r="AP96" s="61"/>
      <c r="AQ96" s="64"/>
    </row>
    <row r="97" spans="1:43" s="65" customFormat="1" ht="45.75" thickBot="1">
      <c r="A97" s="69" t="s">
        <v>100</v>
      </c>
      <c r="B97" s="55" t="s">
        <v>185</v>
      </c>
      <c r="C97" s="55"/>
      <c r="D97" s="56" t="s">
        <v>91</v>
      </c>
      <c r="E97" s="57" t="s">
        <v>47</v>
      </c>
      <c r="F97" s="55" t="s">
        <v>188</v>
      </c>
      <c r="G97" s="55" t="s">
        <v>188</v>
      </c>
      <c r="H97" s="72"/>
      <c r="I97" s="72"/>
      <c r="J97" s="55" t="s">
        <v>88</v>
      </c>
      <c r="K97" s="103">
        <v>16000</v>
      </c>
      <c r="L97" s="56"/>
      <c r="M97" s="56"/>
      <c r="N97" s="58"/>
      <c r="O97" s="59"/>
      <c r="P97" s="60"/>
      <c r="Q97" s="60"/>
      <c r="R97" s="60"/>
      <c r="S97" s="60"/>
      <c r="T97" s="60"/>
      <c r="U97" s="60"/>
      <c r="V97" s="60"/>
      <c r="W97" s="60"/>
      <c r="X97" s="60"/>
      <c r="Y97" s="60"/>
      <c r="Z97" s="60"/>
      <c r="AA97" s="60"/>
      <c r="AB97" s="60"/>
      <c r="AC97" s="61"/>
      <c r="AD97" s="62"/>
      <c r="AE97" s="62"/>
      <c r="AF97" s="63"/>
      <c r="AG97" s="62"/>
      <c r="AH97" s="60"/>
      <c r="AI97" s="60"/>
      <c r="AJ97" s="60"/>
      <c r="AK97" s="60"/>
      <c r="AL97" s="60"/>
      <c r="AM97" s="60"/>
      <c r="AN97" s="60"/>
      <c r="AO97" s="60"/>
      <c r="AP97" s="61"/>
      <c r="AQ97" s="64"/>
    </row>
    <row r="98" spans="1:43" s="65" customFormat="1" ht="45.75" thickBot="1">
      <c r="A98" s="69" t="s">
        <v>100</v>
      </c>
      <c r="B98" s="55" t="s">
        <v>180</v>
      </c>
      <c r="C98" s="55"/>
      <c r="D98" s="56" t="s">
        <v>91</v>
      </c>
      <c r="E98" s="57" t="s">
        <v>47</v>
      </c>
      <c r="F98" s="55" t="s">
        <v>188</v>
      </c>
      <c r="G98" s="55" t="s">
        <v>188</v>
      </c>
      <c r="H98" s="72"/>
      <c r="I98" s="72"/>
      <c r="J98" s="55" t="s">
        <v>88</v>
      </c>
      <c r="K98" s="103">
        <v>16000</v>
      </c>
      <c r="L98" s="56"/>
      <c r="M98" s="56"/>
      <c r="N98" s="58"/>
      <c r="O98" s="59"/>
      <c r="P98" s="60"/>
      <c r="Q98" s="60"/>
      <c r="R98" s="60"/>
      <c r="S98" s="60"/>
      <c r="T98" s="60"/>
      <c r="U98" s="60"/>
      <c r="V98" s="60"/>
      <c r="W98" s="60"/>
      <c r="X98" s="60"/>
      <c r="Y98" s="60"/>
      <c r="Z98" s="60"/>
      <c r="AA98" s="60"/>
      <c r="AB98" s="60"/>
      <c r="AC98" s="61"/>
      <c r="AD98" s="62"/>
      <c r="AE98" s="62"/>
      <c r="AF98" s="63"/>
      <c r="AG98" s="62"/>
      <c r="AH98" s="60"/>
      <c r="AI98" s="60"/>
      <c r="AJ98" s="60"/>
      <c r="AK98" s="60"/>
      <c r="AL98" s="60"/>
      <c r="AM98" s="60"/>
      <c r="AN98" s="60"/>
      <c r="AO98" s="60"/>
      <c r="AP98" s="61"/>
      <c r="AQ98" s="64"/>
    </row>
    <row r="99" spans="1:43" s="65" customFormat="1" ht="68.25" thickBot="1">
      <c r="A99" s="69" t="s">
        <v>100</v>
      </c>
      <c r="B99" s="55" t="s">
        <v>186</v>
      </c>
      <c r="C99" s="55"/>
      <c r="D99" s="56" t="s">
        <v>91</v>
      </c>
      <c r="E99" s="57" t="s">
        <v>47</v>
      </c>
      <c r="F99" s="67" t="s">
        <v>188</v>
      </c>
      <c r="G99" s="55" t="s">
        <v>188</v>
      </c>
      <c r="H99" s="72"/>
      <c r="I99" s="72"/>
      <c r="J99" s="55" t="s">
        <v>88</v>
      </c>
      <c r="K99" s="103">
        <v>16000</v>
      </c>
      <c r="L99" s="56"/>
      <c r="M99" s="56"/>
      <c r="N99" s="58"/>
      <c r="O99" s="59"/>
      <c r="P99" s="60"/>
      <c r="Q99" s="60"/>
      <c r="R99" s="60"/>
      <c r="S99" s="60"/>
      <c r="T99" s="60"/>
      <c r="U99" s="60"/>
      <c r="V99" s="60"/>
      <c r="W99" s="60"/>
      <c r="X99" s="60"/>
      <c r="Y99" s="60"/>
      <c r="Z99" s="60"/>
      <c r="AA99" s="60"/>
      <c r="AB99" s="60"/>
      <c r="AC99" s="61"/>
      <c r="AD99" s="62"/>
      <c r="AE99" s="62"/>
      <c r="AF99" s="63"/>
      <c r="AG99" s="62"/>
      <c r="AH99" s="60"/>
      <c r="AI99" s="60"/>
      <c r="AJ99" s="60"/>
      <c r="AK99" s="60"/>
      <c r="AL99" s="60"/>
      <c r="AM99" s="60"/>
      <c r="AN99" s="60"/>
      <c r="AO99" s="60"/>
      <c r="AP99" s="61"/>
      <c r="AQ99" s="64"/>
    </row>
    <row r="100" spans="1:43" s="65" customFormat="1" ht="40.5" customHeight="1" thickBot="1">
      <c r="A100" s="89" t="s">
        <v>100</v>
      </c>
      <c r="B100" s="90" t="s">
        <v>194</v>
      </c>
      <c r="C100" s="90"/>
      <c r="D100" s="91"/>
      <c r="E100" s="92"/>
      <c r="F100" s="90"/>
      <c r="G100" s="90"/>
      <c r="H100" s="93"/>
      <c r="I100" s="93"/>
      <c r="J100" s="90"/>
      <c r="K100" s="104">
        <v>80000</v>
      </c>
      <c r="L100" s="91"/>
      <c r="M100" s="91"/>
      <c r="N100" s="94"/>
      <c r="O100" s="59"/>
      <c r="P100" s="60"/>
      <c r="Q100" s="60"/>
      <c r="R100" s="60"/>
      <c r="S100" s="60"/>
      <c r="T100" s="60"/>
      <c r="U100" s="60"/>
      <c r="V100" s="60"/>
      <c r="W100" s="60"/>
      <c r="X100" s="60"/>
      <c r="Y100" s="60"/>
      <c r="Z100" s="60"/>
      <c r="AA100" s="60"/>
      <c r="AB100" s="60"/>
      <c r="AC100" s="61"/>
      <c r="AD100" s="62"/>
      <c r="AE100" s="62"/>
      <c r="AF100" s="63"/>
      <c r="AG100" s="62"/>
      <c r="AH100" s="60"/>
      <c r="AI100" s="60"/>
      <c r="AJ100" s="60"/>
      <c r="AK100" s="60"/>
      <c r="AL100" s="60"/>
      <c r="AM100" s="60"/>
      <c r="AN100" s="60"/>
      <c r="AO100" s="60"/>
      <c r="AP100" s="61"/>
      <c r="AQ100" s="64"/>
    </row>
    <row r="101" spans="1:43" s="65" customFormat="1" ht="40.5" customHeight="1" thickBot="1">
      <c r="A101" s="105"/>
      <c r="B101" s="106"/>
      <c r="C101" s="106"/>
      <c r="D101" s="107"/>
      <c r="E101" s="108"/>
      <c r="F101" s="106"/>
      <c r="G101" s="106"/>
      <c r="H101" s="109"/>
      <c r="I101" s="109"/>
      <c r="J101" s="106" t="s">
        <v>192</v>
      </c>
      <c r="K101" s="110">
        <f>SUM(K5:K100)</f>
        <v>16662826</v>
      </c>
      <c r="L101" s="107"/>
      <c r="M101" s="107"/>
      <c r="N101" s="111"/>
      <c r="O101" s="59"/>
      <c r="P101" s="101"/>
      <c r="Q101" s="101"/>
      <c r="R101" s="101"/>
      <c r="S101" s="101"/>
      <c r="T101" s="101"/>
      <c r="U101" s="101"/>
      <c r="V101" s="101"/>
      <c r="W101" s="101"/>
      <c r="X101" s="101"/>
      <c r="Y101" s="101"/>
      <c r="Z101" s="101"/>
      <c r="AA101" s="101"/>
      <c r="AB101" s="101"/>
      <c r="AC101" s="101"/>
      <c r="AD101" s="102"/>
      <c r="AE101" s="102"/>
      <c r="AF101" s="102"/>
      <c r="AG101" s="102"/>
      <c r="AH101" s="101"/>
      <c r="AI101" s="101"/>
      <c r="AJ101" s="101"/>
      <c r="AK101" s="101"/>
      <c r="AL101" s="101"/>
      <c r="AM101" s="101"/>
      <c r="AN101" s="101"/>
      <c r="AO101" s="101"/>
      <c r="AP101" s="101"/>
      <c r="AQ101" s="101"/>
    </row>
    <row r="102" spans="1:43" ht="36.75" customHeight="1">
      <c r="D102" s="112"/>
      <c r="I102" s="113"/>
      <c r="J102" s="114"/>
      <c r="K102" s="1"/>
    </row>
    <row r="103" spans="1:43" ht="36.75" customHeight="1">
      <c r="D103" s="112"/>
      <c r="I103" s="113"/>
      <c r="J103" s="114"/>
      <c r="K103" s="1"/>
    </row>
    <row r="104" spans="1:43" ht="18" customHeight="1">
      <c r="C104" s="1" t="s">
        <v>196</v>
      </c>
      <c r="D104" s="112"/>
      <c r="H104" s="1" t="s">
        <v>197</v>
      </c>
      <c r="I104" s="113"/>
      <c r="J104" s="114"/>
      <c r="K104" s="1"/>
    </row>
    <row r="105" spans="1:43" ht="36.75" customHeight="1">
      <c r="A105" s="115" t="s">
        <v>198</v>
      </c>
      <c r="D105" s="112"/>
      <c r="I105" s="113"/>
      <c r="J105" s="114"/>
      <c r="K105" s="1"/>
    </row>
    <row r="106" spans="1:43" ht="36.75" customHeight="1">
      <c r="A106" s="1" t="s">
        <v>199</v>
      </c>
      <c r="D106" s="112"/>
      <c r="I106" s="113"/>
      <c r="J106" s="114"/>
      <c r="K106" s="1"/>
    </row>
    <row r="107" spans="1:43" ht="36.75" customHeight="1">
      <c r="D107" s="112"/>
      <c r="I107" s="113"/>
      <c r="J107" s="114"/>
      <c r="K107" s="1"/>
    </row>
    <row r="108" spans="1:43" ht="36.75" customHeight="1">
      <c r="D108" s="112"/>
      <c r="I108" s="113"/>
      <c r="J108" s="114"/>
      <c r="K108" s="1"/>
    </row>
    <row r="109" spans="1:43" ht="36.75" customHeight="1">
      <c r="A109" s="115" t="s">
        <v>200</v>
      </c>
      <c r="D109" s="116" t="s">
        <v>201</v>
      </c>
      <c r="E109" s="116"/>
      <c r="F109" s="116"/>
      <c r="I109" s="117"/>
      <c r="J109" s="118" t="s">
        <v>202</v>
      </c>
      <c r="K109" s="115"/>
    </row>
    <row r="110" spans="1:43" ht="36.75" customHeight="1">
      <c r="A110" s="1" t="s">
        <v>203</v>
      </c>
      <c r="C110" s="119" t="s">
        <v>204</v>
      </c>
      <c r="D110" s="119"/>
      <c r="E110" s="119"/>
      <c r="F110" s="119"/>
      <c r="G110" s="119"/>
      <c r="I110" s="113"/>
      <c r="J110" s="114" t="s">
        <v>205</v>
      </c>
      <c r="K110" s="1"/>
    </row>
  </sheetData>
  <sheetProtection password="D52D" sheet="1" objects="1" scenarios="1" formatCells="0" formatColumns="0" formatRows="0" insertColumns="0" insertRows="0" deleteColumns="0" deleteRows="0" sort="0" autoFilter="0" pivotTables="0"/>
  <mergeCells count="19">
    <mergeCell ref="D109:F109"/>
    <mergeCell ref="C110:G110"/>
    <mergeCell ref="AC3:AC4"/>
    <mergeCell ref="AD3:AF3"/>
    <mergeCell ref="AG3:AG4"/>
    <mergeCell ref="AH3:AP3"/>
    <mergeCell ref="AQ3:AQ4"/>
    <mergeCell ref="Q3:AB3"/>
    <mergeCell ref="A3:A4"/>
    <mergeCell ref="B3:B4"/>
    <mergeCell ref="C3:C4"/>
    <mergeCell ref="D3:D4"/>
    <mergeCell ref="E3:E4"/>
    <mergeCell ref="F3:I3"/>
    <mergeCell ref="J3:J4"/>
    <mergeCell ref="K3:M3"/>
    <mergeCell ref="N3:N4"/>
    <mergeCell ref="O3:O4"/>
    <mergeCell ref="P3:P4"/>
  </mergeCells>
  <conditionalFormatting sqref="L95:AB101 J5:J101 AQ5:AQ101 AD5:AE101 AG5:AO101 X5:AB94 L5:V94 W6:W94 A5:E101">
    <cfRule type="expression" dxfId="4" priority="2" stopIfTrue="1">
      <formula>LEN(TRIM(A5))=0</formula>
    </cfRule>
  </conditionalFormatting>
  <conditionalFormatting sqref="F5:I101">
    <cfRule type="cellIs" dxfId="3" priority="3" stopIfTrue="1" operator="equal">
      <formula>"Indicate Date"</formula>
    </cfRule>
  </conditionalFormatting>
  <conditionalFormatting sqref="K5:K101">
    <cfRule type="cellIs" dxfId="1" priority="1" stopIfTrue="1" operator="equal">
      <formula>0</formula>
    </cfRule>
  </conditionalFormatting>
  <pageMargins left="0.17013888888888901" right="0.17013888888888901" top="1" bottom="1" header="1" footer="1"/>
  <pageSetup paperSize="9" scale="66" firstPageNumber="0" pageOrder="overThenDown" orientation="landscape" horizontalDpi="300" verticalDpi="300" r:id="rId1"/>
  <headerFooter alignWithMargins="0"/>
  <rowBreaks count="4" manualBreakCount="4">
    <brk id="45" max="13" man="1"/>
    <brk id="66" max="13" man="1"/>
    <brk id="83" max="13" man="1"/>
    <brk id="94" max="13" man="1"/>
  </rowBreaks>
  <extLst>
    <ext xmlns:x14="http://schemas.microsoft.com/office/spreadsheetml/2009/9/main" uri="{CCE6A557-97BC-4b89-ADB6-D9C93CAAB3DF}">
      <x14:dataValidations xmlns:xm="http://schemas.microsoft.com/office/excel/2006/main" count="3">
        <x14:dataValidation type="list" operator="equal" allowBlank="1" showErrorMessage="1">
          <x14:formula1>
            <xm:f>data_validation!$B$1:$B$6</xm:f>
          </x14:formula1>
          <x14:formula2>
            <xm:f>0</xm:f>
          </x14:formula2>
          <xm:sqref>J5:J101</xm:sqref>
        </x14:dataValidation>
        <x14:dataValidation type="list" operator="equal" showErrorMessage="1">
          <x14:formula1>
            <xm:f>data_validation!$C$1:$C$2</xm:f>
          </x14:formula1>
          <x14:formula2>
            <xm:f>0</xm:f>
          </x14:formula2>
          <xm:sqref>D5:D101</xm:sqref>
        </x14:dataValidation>
        <x14:dataValidation type="list" operator="equal" allowBlank="1" showErrorMessage="1">
          <x14:formula1>
            <xm:f>data_validation!$A$1:$A$21</xm:f>
          </x14:formula1>
          <x14:formula2>
            <xm:f>0</xm:f>
          </x14:formula2>
          <xm:sqref>E5:E101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zoomScaleNormal="100" workbookViewId="0">
      <selection activeCell="B16" sqref="B16"/>
    </sheetView>
  </sheetViews>
  <sheetFormatPr defaultColWidth="8.25" defaultRowHeight="14.25"/>
  <cols>
    <col min="1" max="1" width="6.75" style="22" customWidth="1"/>
    <col min="2" max="2" width="93.875" style="22" customWidth="1"/>
    <col min="3" max="3" width="19.875" style="22" customWidth="1"/>
    <col min="4" max="16384" width="8.25" style="22"/>
  </cols>
  <sheetData>
    <row r="1" spans="1:8">
      <c r="A1" s="23"/>
      <c r="B1" s="24" t="s">
        <v>52</v>
      </c>
      <c r="C1" s="86" t="s">
        <v>53</v>
      </c>
      <c r="D1" s="86"/>
      <c r="E1" s="86"/>
      <c r="F1" s="86"/>
      <c r="G1" s="86"/>
      <c r="H1" s="25"/>
    </row>
    <row r="2" spans="1:8" ht="25.5">
      <c r="A2" s="26" t="s">
        <v>54</v>
      </c>
      <c r="B2" s="52" t="s">
        <v>97</v>
      </c>
      <c r="C2" s="27" t="s">
        <v>1</v>
      </c>
      <c r="D2" s="28"/>
      <c r="E2" s="28"/>
      <c r="F2" s="28"/>
      <c r="G2" s="28"/>
      <c r="H2" s="25"/>
    </row>
    <row r="3" spans="1:8" ht="25.5">
      <c r="A3" s="26" t="s">
        <v>55</v>
      </c>
      <c r="B3" s="29" t="s">
        <v>56</v>
      </c>
      <c r="C3" s="30" t="s">
        <v>57</v>
      </c>
      <c r="D3" s="28"/>
      <c r="E3" s="28"/>
      <c r="F3" s="28"/>
      <c r="G3" s="28"/>
      <c r="H3" s="25"/>
    </row>
    <row r="4" spans="1:8" ht="38.25">
      <c r="A4" s="26" t="s">
        <v>58</v>
      </c>
      <c r="B4" s="29" t="s">
        <v>59</v>
      </c>
      <c r="C4" s="30" t="s">
        <v>60</v>
      </c>
      <c r="D4" s="28"/>
      <c r="E4" s="28"/>
      <c r="F4" s="28"/>
      <c r="G4" s="28"/>
      <c r="H4" s="25"/>
    </row>
    <row r="5" spans="1:8" ht="68.650000000000006" customHeight="1">
      <c r="A5" s="86" t="s">
        <v>61</v>
      </c>
      <c r="B5" s="87" t="s">
        <v>62</v>
      </c>
      <c r="C5" s="88" t="s">
        <v>5</v>
      </c>
      <c r="D5" s="88" t="s">
        <v>6</v>
      </c>
      <c r="E5" s="88"/>
      <c r="F5" s="88"/>
      <c r="G5" s="88"/>
      <c r="H5" s="25"/>
    </row>
    <row r="6" spans="1:8" ht="68.650000000000006" customHeight="1">
      <c r="A6" s="86"/>
      <c r="B6" s="86"/>
      <c r="C6" s="86"/>
      <c r="D6" s="31" t="s">
        <v>63</v>
      </c>
      <c r="E6" s="31" t="s">
        <v>26</v>
      </c>
      <c r="F6" s="31" t="s">
        <v>17</v>
      </c>
      <c r="G6" s="31" t="s">
        <v>18</v>
      </c>
      <c r="H6" s="25"/>
    </row>
    <row r="7" spans="1:8" ht="25.5">
      <c r="A7" s="26" t="s">
        <v>64</v>
      </c>
      <c r="B7" s="29" t="s">
        <v>65</v>
      </c>
      <c r="C7" s="30" t="s">
        <v>7</v>
      </c>
      <c r="D7" s="28"/>
      <c r="E7" s="28"/>
      <c r="F7" s="28"/>
      <c r="G7" s="28"/>
      <c r="H7" s="25"/>
    </row>
    <row r="8" spans="1:8" ht="38.25">
      <c r="A8" s="26" t="s">
        <v>66</v>
      </c>
      <c r="B8" s="29" t="s">
        <v>67</v>
      </c>
      <c r="C8" s="30" t="s">
        <v>8</v>
      </c>
      <c r="D8" s="28"/>
      <c r="E8" s="28"/>
      <c r="F8" s="28"/>
      <c r="G8" s="28"/>
      <c r="H8" s="25"/>
    </row>
    <row r="9" spans="1:8">
      <c r="A9" s="26" t="s">
        <v>68</v>
      </c>
      <c r="B9" s="32" t="s">
        <v>69</v>
      </c>
      <c r="C9" s="33"/>
      <c r="D9" s="23"/>
      <c r="E9" s="23"/>
      <c r="F9" s="23"/>
      <c r="G9" s="23"/>
      <c r="H9" s="25"/>
    </row>
    <row r="10" spans="1:8">
      <c r="A10" s="23"/>
      <c r="B10" s="23"/>
      <c r="C10" s="23"/>
      <c r="D10" s="23"/>
      <c r="E10" s="23"/>
      <c r="F10" s="23"/>
      <c r="G10" s="23"/>
      <c r="H10" s="25"/>
    </row>
    <row r="11" spans="1:8">
      <c r="A11" s="23"/>
      <c r="B11" s="23"/>
      <c r="C11" s="23"/>
      <c r="D11" s="23"/>
      <c r="E11" s="23"/>
      <c r="F11" s="34" t="str">
        <f>IF(D11="","",IF((OR(D11=#REF!,D11=#REF!)),"Input Date","N/A"))</f>
        <v/>
      </c>
      <c r="G11" s="23"/>
      <c r="H11" s="25"/>
    </row>
    <row r="12" spans="1:8">
      <c r="A12" s="35"/>
      <c r="B12" s="26" t="s">
        <v>70</v>
      </c>
      <c r="C12" s="23"/>
      <c r="D12" s="23"/>
      <c r="E12" s="23"/>
      <c r="F12" s="23"/>
      <c r="G12" s="23"/>
      <c r="H12" s="25"/>
    </row>
    <row r="13" spans="1:8" ht="25.5">
      <c r="A13" s="36" t="s">
        <v>71</v>
      </c>
      <c r="B13" s="37" t="s">
        <v>72</v>
      </c>
      <c r="C13" s="23"/>
      <c r="D13" s="23"/>
      <c r="E13" s="23"/>
      <c r="F13" s="23"/>
      <c r="G13" s="23"/>
      <c r="H13" s="25"/>
    </row>
    <row r="14" spans="1:8" ht="38.25">
      <c r="A14" s="36" t="s">
        <v>73</v>
      </c>
      <c r="B14" s="32" t="s">
        <v>74</v>
      </c>
      <c r="C14" s="23"/>
      <c r="D14" s="23"/>
      <c r="E14" s="23"/>
      <c r="F14" s="23"/>
      <c r="G14" s="23"/>
      <c r="H14" s="25"/>
    </row>
    <row r="15" spans="1:8" ht="25.5">
      <c r="A15" s="36" t="s">
        <v>75</v>
      </c>
      <c r="B15" s="32" t="s">
        <v>76</v>
      </c>
      <c r="C15" s="23"/>
      <c r="D15" s="23"/>
      <c r="E15" s="23"/>
      <c r="F15" s="23"/>
      <c r="G15" s="23"/>
      <c r="H15" s="25"/>
    </row>
    <row r="16" spans="1:8" ht="76.5">
      <c r="A16" s="36" t="s">
        <v>77</v>
      </c>
      <c r="B16" s="38" t="s">
        <v>78</v>
      </c>
      <c r="C16" s="23"/>
      <c r="D16" s="23"/>
      <c r="E16" s="23"/>
      <c r="F16" s="23"/>
      <c r="G16" s="23"/>
      <c r="H16" s="25"/>
    </row>
    <row r="17" spans="1:8">
      <c r="A17" s="23"/>
      <c r="B17" s="23"/>
      <c r="C17" s="23"/>
      <c r="D17" s="23"/>
      <c r="E17" s="23"/>
      <c r="F17" s="23"/>
      <c r="G17" s="23"/>
      <c r="H17" s="25"/>
    </row>
    <row r="18" spans="1:8">
      <c r="A18" s="23"/>
      <c r="B18" s="39" t="s">
        <v>79</v>
      </c>
      <c r="C18" s="23"/>
      <c r="D18" s="23"/>
      <c r="E18" s="23"/>
      <c r="F18" s="23"/>
      <c r="G18" s="23"/>
      <c r="H18" s="25"/>
    </row>
    <row r="19" spans="1:8" ht="57.75">
      <c r="A19" s="23"/>
      <c r="B19" s="40" t="s">
        <v>80</v>
      </c>
      <c r="C19" s="23"/>
      <c r="D19" s="23"/>
      <c r="E19" s="23"/>
      <c r="F19" s="23"/>
      <c r="G19" s="23"/>
      <c r="H19" s="25"/>
    </row>
    <row r="20" spans="1:8" ht="29.25">
      <c r="A20" s="23"/>
      <c r="B20" s="40" t="s">
        <v>81</v>
      </c>
      <c r="C20" s="23"/>
      <c r="D20" s="23"/>
      <c r="E20" s="23"/>
      <c r="F20" s="23"/>
      <c r="G20" s="23"/>
      <c r="H20" s="25"/>
    </row>
    <row r="21" spans="1:8" ht="15">
      <c r="A21" s="23"/>
      <c r="B21" s="40" t="s">
        <v>82</v>
      </c>
      <c r="C21" s="23"/>
      <c r="D21" s="23"/>
      <c r="E21" s="23"/>
      <c r="F21" s="23"/>
      <c r="G21" s="23"/>
      <c r="H21" s="25"/>
    </row>
    <row r="22" spans="1:8" ht="29.25">
      <c r="A22" s="23"/>
      <c r="B22" s="40" t="s">
        <v>83</v>
      </c>
      <c r="C22" s="23"/>
      <c r="D22" s="23"/>
      <c r="E22" s="23"/>
      <c r="F22" s="23"/>
      <c r="G22" s="23"/>
      <c r="H22" s="25"/>
    </row>
    <row r="23" spans="1:8" ht="29.25">
      <c r="A23" s="23"/>
      <c r="B23" s="40" t="s">
        <v>84</v>
      </c>
      <c r="C23" s="23"/>
      <c r="D23" s="23"/>
      <c r="E23" s="23"/>
      <c r="F23" s="23"/>
      <c r="G23" s="23"/>
      <c r="H23" s="25"/>
    </row>
    <row r="24" spans="1:8" ht="15">
      <c r="A24" s="23"/>
      <c r="B24" s="40" t="s">
        <v>85</v>
      </c>
      <c r="C24" s="23"/>
      <c r="D24" s="23"/>
      <c r="E24" s="23"/>
      <c r="F24" s="23"/>
      <c r="G24" s="23"/>
      <c r="H24" s="25"/>
    </row>
    <row r="25" spans="1:8" ht="15">
      <c r="A25" s="23"/>
      <c r="B25" s="40" t="s">
        <v>86</v>
      </c>
      <c r="C25" s="23"/>
      <c r="D25" s="23"/>
      <c r="E25" s="23"/>
      <c r="F25" s="23"/>
      <c r="G25" s="23"/>
      <c r="H25" s="25"/>
    </row>
    <row r="26" spans="1:8" ht="15">
      <c r="A26" s="23"/>
      <c r="B26" s="40" t="s">
        <v>87</v>
      </c>
      <c r="C26" s="23"/>
      <c r="D26" s="23"/>
      <c r="E26" s="23"/>
      <c r="F26" s="23"/>
      <c r="G26" s="23"/>
      <c r="H26" s="25"/>
    </row>
    <row r="27" spans="1:8">
      <c r="A27" s="25"/>
      <c r="B27" s="25"/>
      <c r="C27" s="25"/>
      <c r="D27" s="25"/>
      <c r="E27" s="25"/>
      <c r="F27" s="25"/>
      <c r="G27" s="25"/>
      <c r="H27" s="25"/>
    </row>
  </sheetData>
  <sheetProtection password="D52D" sheet="1" objects="1" scenarios="1"/>
  <mergeCells count="5">
    <mergeCell ref="C1:G1"/>
    <mergeCell ref="A5:A6"/>
    <mergeCell ref="B5:B6"/>
    <mergeCell ref="C5:C6"/>
    <mergeCell ref="D5:G5"/>
  </mergeCells>
  <hyperlinks>
    <hyperlink ref="B16" r:id="rId1"/>
  </hyperlinks>
  <pageMargins left="0.7" right="0.7" top="0.75" bottom="0.75" header="0.75" footer="0.75"/>
  <pageSetup firstPageNumber="0" pageOrder="overThenDown" orientation="portrait" horizontalDpi="300" verticalDpi="300"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zoomScale="130" zoomScaleNormal="130" workbookViewId="0"/>
  </sheetViews>
  <sheetFormatPr defaultColWidth="8.25" defaultRowHeight="14.25"/>
  <cols>
    <col min="1" max="3" width="27.5" customWidth="1"/>
  </cols>
  <sheetData>
    <row r="1" spans="1:3">
      <c r="A1" s="41" t="s">
        <v>34</v>
      </c>
      <c r="B1" s="41" t="s">
        <v>88</v>
      </c>
      <c r="C1" t="s">
        <v>89</v>
      </c>
    </row>
    <row r="2" spans="1:3">
      <c r="A2" s="41" t="s">
        <v>35</v>
      </c>
      <c r="B2" s="41" t="s">
        <v>90</v>
      </c>
      <c r="C2" t="s">
        <v>91</v>
      </c>
    </row>
    <row r="3" spans="1:3">
      <c r="A3" s="41" t="s">
        <v>36</v>
      </c>
      <c r="B3" s="41" t="s">
        <v>92</v>
      </c>
    </row>
    <row r="4" spans="1:3">
      <c r="A4" s="41" t="s">
        <v>37</v>
      </c>
      <c r="B4" s="41" t="s">
        <v>93</v>
      </c>
    </row>
    <row r="5" spans="1:3">
      <c r="A5" s="41" t="s">
        <v>38</v>
      </c>
      <c r="B5" s="41" t="s">
        <v>94</v>
      </c>
    </row>
    <row r="6" spans="1:3">
      <c r="A6" s="41" t="s">
        <v>39</v>
      </c>
      <c r="B6" s="41" t="s">
        <v>95</v>
      </c>
    </row>
    <row r="7" spans="1:3">
      <c r="A7" s="41" t="s">
        <v>40</v>
      </c>
      <c r="B7" s="41"/>
    </row>
    <row r="8" spans="1:3" ht="25.5">
      <c r="A8" s="53" t="s">
        <v>99</v>
      </c>
      <c r="B8" s="41"/>
    </row>
    <row r="9" spans="1:3">
      <c r="A9" s="41" t="s">
        <v>41</v>
      </c>
    </row>
    <row r="10" spans="1:3">
      <c r="A10" s="41" t="s">
        <v>42</v>
      </c>
    </row>
    <row r="11" spans="1:3">
      <c r="A11" s="41" t="s">
        <v>43</v>
      </c>
      <c r="B11" s="41"/>
    </row>
    <row r="12" spans="1:3">
      <c r="A12" s="41" t="s">
        <v>44</v>
      </c>
    </row>
    <row r="13" spans="1:3">
      <c r="A13" s="41" t="s">
        <v>45</v>
      </c>
    </row>
    <row r="14" spans="1:3">
      <c r="A14" s="41" t="s">
        <v>46</v>
      </c>
    </row>
    <row r="15" spans="1:3">
      <c r="A15" s="41" t="s">
        <v>47</v>
      </c>
      <c r="B15" s="41"/>
    </row>
    <row r="16" spans="1:3">
      <c r="A16" s="41" t="s">
        <v>48</v>
      </c>
    </row>
    <row r="17" spans="1:1">
      <c r="A17" s="41" t="s">
        <v>49</v>
      </c>
    </row>
    <row r="18" spans="1:1">
      <c r="A18" s="41" t="s">
        <v>50</v>
      </c>
    </row>
    <row r="19" spans="1:1">
      <c r="A19" s="41" t="s">
        <v>51</v>
      </c>
    </row>
    <row r="20" spans="1:1">
      <c r="A20" s="41" t="s">
        <v>98</v>
      </c>
    </row>
    <row r="21" spans="1:1">
      <c r="A21" t="s">
        <v>96</v>
      </c>
    </row>
  </sheetData>
  <sheetProtection password="D52D" sheet="1" objects="1" scenarios="1"/>
  <pageMargins left="0.7" right="0.7" top="0.75" bottom="0.75" header="0.75" footer="0.75"/>
  <pageSetup firstPageNumber="0" pageOrder="overThenDown"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vt:lpstr>
      <vt:lpstr>how_to_fill_out-definitions</vt:lpstr>
      <vt:lpstr>data_validation</vt:lpstr>
      <vt:lpstr>app!Print_Area</vt:lpstr>
      <vt:lpstr>app!Print_Titles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PMO3 PMD-b</dc:creator>
  <cp:lastModifiedBy>Marianne</cp:lastModifiedBy>
  <cp:lastPrinted>2025-09-29T01:08:09Z</cp:lastPrinted>
  <dcterms:created xsi:type="dcterms:W3CDTF">2019-10-01T09:08:15Z</dcterms:created>
  <dcterms:modified xsi:type="dcterms:W3CDTF">2025-09-29T01:09:15Z</dcterms:modified>
</cp:coreProperties>
</file>