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0389660-744C-4D9A-A0CC-57BDEA8C1E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Titles" localSheetId="0">Sheet1!$3:$4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4" i="1" l="1"/>
  <c r="L154" i="1"/>
</calcChain>
</file>

<file path=xl/sharedStrings.xml><?xml version="1.0" encoding="utf-8"?>
<sst xmlns="http://schemas.openxmlformats.org/spreadsheetml/2006/main" count="923" uniqueCount="190">
  <si>
    <t>Code (PAP)</t>
  </si>
  <si>
    <t>Procurement
Project</t>
  </si>
  <si>
    <t>PMO/
End-User</t>
  </si>
  <si>
    <t>Is this an Early Procurement Activity? (Yes/No)</t>
  </si>
  <si>
    <t>Mode of Procurement</t>
  </si>
  <si>
    <t>Schedule for Each Procurement Activity</t>
  </si>
  <si>
    <t>Source of Funds</t>
  </si>
  <si>
    <t>Estimated Budget (PhP)</t>
  </si>
  <si>
    <t>Remarks
(brief description of Project)</t>
  </si>
  <si>
    <t>Advertisement/Posting of IB/REI</t>
  </si>
  <si>
    <t>Submission/Opening of Bids</t>
  </si>
  <si>
    <t>Notice of Award</t>
  </si>
  <si>
    <t>Contract Signing</t>
  </si>
  <si>
    <t>Total</t>
  </si>
  <si>
    <t>MOOE</t>
  </si>
  <si>
    <t>CO</t>
  </si>
  <si>
    <t>1100000100001/ 310200100001</t>
  </si>
  <si>
    <t>Conduct of ALS Day</t>
  </si>
  <si>
    <t>DO Personnel/ Schools</t>
  </si>
  <si>
    <t>NO</t>
  </si>
  <si>
    <t>NP-53.9 - Small Value Procurement</t>
  </si>
  <si>
    <t>Writeshop on the Crafting of ALS SHS Learning Activity Sheets Qtr 4 (Live-out for 1 day)</t>
  </si>
  <si>
    <t xml:space="preserve">Writeshop on the Critiquing and Finalization of LAS through LAC (ALS SHS) </t>
  </si>
  <si>
    <t>Conduct of Writeshop on the Crafting of ALS (Elem &amp; JHS) Learning Activity Sheets Qtr 4 and Qtr 1 (Live-out for 3 days)</t>
  </si>
  <si>
    <t xml:space="preserve">Writeshop on the Critiquing and Finalization of LAS through LAC (ALS Elem &amp; JHS) </t>
  </si>
  <si>
    <t>Provision of ALS Materials and Supplies to ALS Learners/CLC's</t>
  </si>
  <si>
    <t>Provision of meals to ALS learners/evaluators during the conduct of PPA</t>
  </si>
  <si>
    <t>Conduct of ALS Graduation Rites</t>
  </si>
  <si>
    <t>Conduct of Values Reorientation Seminar to ALS Learners</t>
  </si>
  <si>
    <t>Orientation on the Manual of Instructional Supervision (Meals, Venue, and Supplies)</t>
  </si>
  <si>
    <t>Mass Training of Kindergarten Teachers on the MATATAG Curriculum</t>
  </si>
  <si>
    <t>Mass Traning of Grade1 Teachers on the MATATAG Curriculum</t>
  </si>
  <si>
    <t>Mass Traning of Grade4 Teachers on the MATATAG Curriculum</t>
  </si>
  <si>
    <t>Mass Traning of Grade 7 Teachers on the MATATAG Curriculum</t>
  </si>
  <si>
    <t>Training on Instrumentation and Improvisation in Science Teaching and Learning</t>
  </si>
  <si>
    <t>Orientation on SPS Grade 2 and 8 Science Curriculum (Meals, Materials)</t>
  </si>
  <si>
    <t xml:space="preserve">Training on Mastering the Art of 2D and 3D CAD Design </t>
  </si>
  <si>
    <t>Orientation on ELLNA for Grade 4 and NAT Grade 7 to all public and private schools (meals, venue and supplies)</t>
  </si>
  <si>
    <t>Administration of ELLNA Grade 4 and NATG7 to all public and private schools (transportation, allowance, honorarium)</t>
  </si>
  <si>
    <t>National Orientation on Philippine Educational Placement Test (PEPT)</t>
  </si>
  <si>
    <t>Orientation on Philippine Education Placement Test (PEPT) to all Public and Private schools (meals, venue and supplies)</t>
  </si>
  <si>
    <t>Administration of PEPT to all public and private schools (transportation, allowance and honorarium)</t>
  </si>
  <si>
    <t>Division Science and Technology Fair 2024 (meals, materials and honoraria)</t>
  </si>
  <si>
    <t>Participate on Regional Science and Technology Fair 2024</t>
  </si>
  <si>
    <t>Tagbilaran City Meet</t>
  </si>
  <si>
    <t>Competitive Bidding</t>
  </si>
  <si>
    <t>Central Visayas Regional Athletic Association Meet (CVIRAA)</t>
  </si>
  <si>
    <t>Palarong Pambansa</t>
  </si>
  <si>
    <t>Training on Organic Farming (meals, venue, supplies)</t>
  </si>
  <si>
    <t>Re-orientation on GPP Guidelines</t>
  </si>
  <si>
    <t>Orientation of School Heads on the Utilization of SPED Program Support Fund</t>
  </si>
  <si>
    <t>Training on content, pedagogy and assessment on Learners with Special Needs (LSENs)</t>
  </si>
  <si>
    <t>Training of Selected Teachers on the Use of the Compendium of Teaching and Learning Resources on Filipino Sign Language</t>
  </si>
  <si>
    <t>Division Festival of Talents (meals, materials, honorarium)</t>
  </si>
  <si>
    <t>Regional Festival of Talents (registration, meal, transportation)</t>
  </si>
  <si>
    <t>National Festival of Talents  (registration, meal, transportation)</t>
  </si>
  <si>
    <t>ALIVE Classes (Arabic Language and Islamic Values Education)</t>
  </si>
  <si>
    <t>Monitoring ALIVE Classess</t>
  </si>
  <si>
    <t>Regional Capability Building of Implementers of MADRASAH Education Program</t>
  </si>
  <si>
    <t>Program Implementation Review (PIR) on MADRASAH Education Program</t>
  </si>
  <si>
    <t>Capacity Building on |MADRASAH Education Program</t>
  </si>
  <si>
    <t>Procurement of Materials/ Supplies for Asatidz</t>
  </si>
  <si>
    <t xml:space="preserve">To conduct Orientation on Alternative Delivery Mode </t>
  </si>
  <si>
    <t>To conduct Writeshop on Tracking/Inventory and Updating of ADM Modules</t>
  </si>
  <si>
    <t>Conduct Tagging/Mapping of ADM Materials</t>
  </si>
  <si>
    <t>ADM Related Activities</t>
  </si>
  <si>
    <t>To conduct Hands -on Training  on Illustration and Development of Multimedia Resources</t>
  </si>
  <si>
    <t xml:space="preserve">To conduct Writeshop on Tagging, Identification of Competencies and Lessons in SLMs for LR Development and Digitization </t>
  </si>
  <si>
    <t>To procure graphic/ digital drawing tablet (stand alone)</t>
  </si>
  <si>
    <t>To purchase graphic drawing pen tablet</t>
  </si>
  <si>
    <t>To purchase mirrorless camera</t>
  </si>
  <si>
    <t>To purchase digital voice recorder</t>
  </si>
  <si>
    <t>To purchase camera tripod/stabilizer</t>
  </si>
  <si>
    <t>To purchase wireless microphone system (transmitter system)</t>
  </si>
  <si>
    <t xml:space="preserve">In Service Training for Teachers </t>
  </si>
  <si>
    <t>Beginning Reading</t>
  </si>
  <si>
    <t>Division Writeshop/Workshop in Crafting ADM intervention Activities and materials for Grades 1-3 Mathematics Teachers</t>
  </si>
  <si>
    <t xml:space="preserve">Division Writeshop/Workshop in Crafting ADM Activiites and materials foir Grades 4-6 Mathematics Teachers </t>
  </si>
  <si>
    <t>Lesson Exemplar (HOTS) Writeshop</t>
  </si>
  <si>
    <t>Reorientation on the Pedagogies of developing the domains of literacy</t>
  </si>
  <si>
    <t>Training Workshop of Filipino Teachers</t>
  </si>
  <si>
    <t xml:space="preserve">Training Workshop for Reading Teachers </t>
  </si>
  <si>
    <t>Teacher Induction/Orientation to Newly Hired Teachers on the Use of IPBT Sourcebook</t>
  </si>
  <si>
    <t>Capacity Building onStress Management and Financial Literacy</t>
  </si>
  <si>
    <t>Capacity Building for Division Personnel</t>
  </si>
  <si>
    <t>Division Monitoring Evaluation and Adjustments Q1, Q2, Q3 and Q4 2023-2024</t>
  </si>
  <si>
    <t>Division Partnership Planning Program</t>
  </si>
  <si>
    <t>Stakeholders Convergence and Recognition of Stakeholders Contribution and Strengthening of Commitment for better delivery of Basic Education Services in Tagbilaran City ( Stakeholders Summit)</t>
  </si>
  <si>
    <t xml:space="preserve"> Adjustments and Review of School Improvement Plan ( SIP) </t>
  </si>
  <si>
    <t>Reorientation on BE and OBE</t>
  </si>
  <si>
    <t>School Principals re orientation on Adopt a School program and partnership Building Strategies</t>
  </si>
  <si>
    <t>Division Appreciation and recognition Program to BE Implementers</t>
  </si>
  <si>
    <t>Submission of Research Proposals to SDO</t>
  </si>
  <si>
    <t>Submission of Research Proposals to RO</t>
  </si>
  <si>
    <t>Submission of Deliverables</t>
  </si>
  <si>
    <t>Tracking the Progress of AR</t>
  </si>
  <si>
    <t>Provide TA in the Conduct of Monitoring</t>
  </si>
  <si>
    <t>Request for Changes</t>
  </si>
  <si>
    <t>Submission of Deliverables for RRC</t>
  </si>
  <si>
    <t>Final Oral Presentation</t>
  </si>
  <si>
    <t>Research Congress for SHS</t>
  </si>
  <si>
    <t>To establish/strengthen linkages, engagement and partnership with TEI's</t>
  </si>
  <si>
    <t>Reorientation of Comprehensive Sexuality Education (CSE) Programs and Activities Among Program Coordinators and School Heads, based on DO 031, s. 2018 (venue, meals, supplies)</t>
  </si>
  <si>
    <t>Planning Conference on the Implementation of Comprehensive Sexuality Education (CSE)  program and activities</t>
  </si>
  <si>
    <t>Workshops on Understanding Comprehensive Sexuality Education (CSE) in Schools - Grade 6</t>
  </si>
  <si>
    <t>Workshops on Understanding Comprehensive Sexuality Education (CSE) in Schools - Grade 10,11,12</t>
  </si>
  <si>
    <t>Monitoring on  CSE Programs and Activities</t>
  </si>
  <si>
    <t>Reorientation on the Creation of Barkada Kontra Droga (BKD) organization in Public Secondary Schools</t>
  </si>
  <si>
    <t>Finalization of Student Handbook</t>
  </si>
  <si>
    <t>Division Leadership Training for SLG and Club Officers (Elementary)</t>
  </si>
  <si>
    <t>Division Leadership Training for SLG and Club Officers (Secondary)</t>
  </si>
  <si>
    <t>Conduct of Career Guidance Advocacy Program</t>
  </si>
  <si>
    <t>Orientation on Child Protection Policy Among School Heads and Guidance Councilors</t>
  </si>
  <si>
    <t>Conduct of Scouting Activities in Schools</t>
  </si>
  <si>
    <t>Conduct of Youth Summit Among Grade 6, Grade 10, and Grade 12 Learners</t>
  </si>
  <si>
    <t>Purchase of essential medicines, medical &amp; dental supplies for division personnel &amp; learners</t>
  </si>
  <si>
    <t>Conduct activities of the 6 OKD Health Programs during the ONE-Health Week Celebration</t>
  </si>
  <si>
    <t>Training of Trainers for Counseling Program</t>
  </si>
  <si>
    <t>Mental Health Symposium for LARDOs</t>
  </si>
  <si>
    <t>MHPSS to Mental Health providers of the Division</t>
  </si>
  <si>
    <t>SBFP Orientation for the Implementation of the FY 2024 budget allocation</t>
  </si>
  <si>
    <t>SBFP NFP Implementation for the FY 2024 budget to the identified 1,159 beneficiaries</t>
  </si>
  <si>
    <t>SBFP Milk Feeding Implementation for the FY 2024 budget to the identified 1,159 beneficiaries</t>
  </si>
  <si>
    <t xml:space="preserve">Orientation on the National School Building Inventory (NSBI) Forms and System to All Public Elementary and Secondary Schools and Online NSBI Data Encoding of all Public Elementary and Secondary Schools </t>
  </si>
  <si>
    <t xml:space="preserve">Gasoline expenses for transportation and other expenses for the monitoring and inspection of schools </t>
  </si>
  <si>
    <t>Expenses for the monitoring and inspection of schools and attending of seminars/meetings (travels)</t>
  </si>
  <si>
    <t>Communication Allowance</t>
  </si>
  <si>
    <t>Purchase of printer inks and other office supplies</t>
  </si>
  <si>
    <t>Conduct Capacity Building for BAC Members and Secretariat on RA 9184</t>
  </si>
  <si>
    <t>Conduct of Comparative Assessment for Various TNTRTSA Positions in Elementary Schools, Junior High Schools, Senior High Schools, and School Division Office (SDO)</t>
  </si>
  <si>
    <t xml:space="preserve">Conduct of Performance Planning and Target Setting for School Heads </t>
  </si>
  <si>
    <t>Conduct of Mid-year Performance Review for School Heads</t>
  </si>
  <si>
    <t>Conduct of Performance Evaluation for School Heads</t>
  </si>
  <si>
    <t xml:space="preserve">Conduct of Performance Planning and Target Setting for Division Personnel </t>
  </si>
  <si>
    <t xml:space="preserve">Conduct of Mid-year Performance Review for Division Personnel </t>
  </si>
  <si>
    <t xml:space="preserve">Conduct of Year-End Performance Evaluation for Division Personnel </t>
  </si>
  <si>
    <t>Orientation on newly-hired non-teaching personnel</t>
  </si>
  <si>
    <t xml:space="preserve">Proper Handling of Cases and Complaints, Handling of Learner Rights and Protection Issues </t>
  </si>
  <si>
    <t xml:space="preserve">Coaching Techniques and Strategies for Non-Teaching Personnel </t>
  </si>
  <si>
    <t>Awarding of Outstanding Program Implementers and Oustanding Teaching &amp; Non-Teaching Personnel through PASIDUNGOG 2023</t>
  </si>
  <si>
    <t>Procurement of Network Infrastructure IT equipment and devices</t>
  </si>
  <si>
    <t xml:space="preserve">PSF </t>
  </si>
  <si>
    <t>Repair and maintenance of non-working - out of warranty IT equipment that was provided the Department through the DepEd Computerization Program</t>
  </si>
  <si>
    <t>DCP monitoring</t>
  </si>
  <si>
    <t xml:space="preserve">OVERALL TOTAL </t>
  </si>
  <si>
    <t>SEF</t>
  </si>
  <si>
    <t>DIVISION-TRAINING-ON-UPSKILLING-OF-KEY-STAGE-1-TEACHERS-ON-EARLY-LANGUAGE-LITERACY-AND-NUMERACY-WITH-FOCUS-ON-THE-SCIENCE-OF-READING-SOR</t>
  </si>
  <si>
    <t>BASIC-LIFE-SUPPORT-TRAINING-BATCH-2</t>
  </si>
  <si>
    <t>PUBLIC-SERVICE-CONTINUITY-PLAN-FOR-DEPED-TAGBILARAN-CITY-DIVISION</t>
  </si>
  <si>
    <t>ORIENTATION-ON-DEPED-ORDER-NO.-2-S.-2024-DEPED-ORDER-NO.-66.-S.-2017-AND-CONDUCT-OF-DIVISION-MONITORING-EVALUATION-AND-ADJUSTMENTS</t>
  </si>
  <si>
    <t>CITY-DIVISION-MEET-2024</t>
  </si>
  <si>
    <t>DIVISION-CAPACITY-BUILDING-ON-ACTION-RESEARCH-PROPOSAL-WRITING</t>
  </si>
  <si>
    <t>PROPOSED-RESTORATION-AND-CONSERVATION-OF-GABALDON-BUILDING-AT-DR.-CECILIO-PUTONG-NATIONAL-HIGH-SCHOOL</t>
  </si>
  <si>
    <t>SCHOOL-BASED-FEEDING-PROGRAM-SBFP-MILK-FEEDING-COMPONENT-FY-2023</t>
  </si>
  <si>
    <t>SCHOOL-TRAINING-OF-TEACHERS-ON-THE-MATATAG-CURRICULUM-FOOD</t>
  </si>
  <si>
    <t>TRAINING FOR STANDARD FIRST AID (SFA) BATCH 1 AND BATCH 2</t>
  </si>
  <si>
    <t>PROGRAM SUPPORT IN THE IMPLEMENTATION OF GULAYAN SA PAARALAN PROGRAM FOR CALENDAR YEAR 2024</t>
  </si>
  <si>
    <t>NLC LEARNING MODULES REPRODUCTION SUPPLY NEEDS</t>
  </si>
  <si>
    <t>SCHOOLS-BASED ORIENTATION ON THE UTILIZATION OF LESSON SCRIPTS</t>
  </si>
  <si>
    <t>DIVISION TRAINING ON HIGHER ORDER THINKING SKILLS-PROFESSIONAL LEARNING PACKAGES (HOTS-PLPs) FOR ELEMENTARY MASTER TEACHERS</t>
  </si>
  <si>
    <t>MEDICAL AND DENTAL SUPPLIES</t>
  </si>
  <si>
    <t>LOCAL FUNDS</t>
  </si>
  <si>
    <t>DRRM FUNDS</t>
  </si>
  <si>
    <t>SCHOOL FUNDS</t>
  </si>
  <si>
    <t>Public Bidding</t>
  </si>
  <si>
    <t>PREVENTIVE MEASURES TO ADDRESS CHILD ABUSE, EXPLOITATION, VIOLENCE, DISCRIMINATION, BULLYING AND OTHER FORMS OF ABUSES A DIRECTIVE TO ALL MALE TEACHING PERSONNEL</t>
  </si>
  <si>
    <t>9TH REGIONAL MANAGEMENT COMMITTEE MEETING FACE TO FACE 2024</t>
  </si>
  <si>
    <t>SUPPLY, DELIVERY, INSTALLATION AND TESTING NETWORK INFRASTRUCTURE EQUIPMENT'S AND PERIPHERALS</t>
  </si>
  <si>
    <t>DIVISION WORKSHOP ON THE REDEVELOPMENT OF SCHOOL IMPROVEMENT PLAN (SIP) FOR 2023-2028</t>
  </si>
  <si>
    <t>MENTAL HEALTH AWARENESS &amp; STRESS MANAGEMENT SEMINAR</t>
  </si>
  <si>
    <t>CAPACITY BUILDING ON MENTAL HEALTH CRISIS MANAGEMENT</t>
  </si>
  <si>
    <t>WORKSHOP ON THE LOCALIZATION AND DIGITIZATION OF THE MATATAG CURRICULUM LEARNING RESOURCES</t>
  </si>
  <si>
    <t>PURCHASE OF MEDICAL SUPPLIES FOR TEACHERS AND LEARNING HEALTH MONITORING</t>
  </si>
  <si>
    <t>PURCHASE OF CARTRIDGE FOR DIVISION USE</t>
  </si>
  <si>
    <t>UPGRADING/ MODERNIZATION OF ELECTRICAL SYSTEM AT TCCES</t>
  </si>
  <si>
    <t>REPAIR/ REHABILITATION OF CLASSROOMS AT DAO ES</t>
  </si>
  <si>
    <t>YES</t>
  </si>
  <si>
    <t>CO Funds</t>
  </si>
  <si>
    <t>(DEPED - TAGBILARAN CITY DIVISION) INDICATIVE NON-CSE Annual Procurement Plan for (FY 2024)</t>
  </si>
  <si>
    <t xml:space="preserve">PREPARED BY: </t>
  </si>
  <si>
    <t>MARIANNE P.CALIPES</t>
  </si>
  <si>
    <t>ADA - VI</t>
  </si>
  <si>
    <t>ANGELI FAITH V. PASCUAL</t>
  </si>
  <si>
    <t>ADAS- III</t>
  </si>
  <si>
    <t>NOTED BY:</t>
  </si>
  <si>
    <t>JOHN ARIEL A. LAGURA PhD</t>
  </si>
  <si>
    <t>OIC-Asst . Schools Division Suprintendent</t>
  </si>
  <si>
    <t xml:space="preserve">APPROVED BY: </t>
  </si>
  <si>
    <t>Schools Division Superintendent</t>
  </si>
  <si>
    <t xml:space="preserve">       WILFREDA D. BONGALOS PhD, CESO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</si>
</sst>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₱&quot;* #,##0.00_-;\-&quot;₱&quot;* #,##0.00_-;_-&quot;₱&quot;* &quot;-&quot;??_-;_-@_-"/>
  </numFmts>
  <fonts count="11">
    <font>
      <sz val="11"/>
      <color theme="1"/>
      <name val="Calibri"/>
      <family val="2"/>
      <scheme val="minor"/>
    </font>
    <font>
      <b/>
      <sz val="14"/>
      <color indexed="8"/>
      <name val="Arial1"/>
    </font>
    <font>
      <sz val="10"/>
      <color indexed="8"/>
      <name val="Arial1"/>
    </font>
    <font>
      <b/>
      <sz val="9"/>
      <color indexed="8"/>
      <name val="Arial1"/>
    </font>
    <font>
      <b/>
      <sz val="8"/>
      <color indexed="8"/>
      <name val="Arial1"/>
    </font>
    <font>
      <sz val="9"/>
      <color indexed="8"/>
      <name val="Arial1"/>
    </font>
    <font>
      <sz val="8"/>
      <color indexed="8"/>
      <name val="Arial1"/>
    </font>
    <font>
      <b/>
      <sz val="11"/>
      <color indexed="8"/>
      <name val="Arial1"/>
    </font>
    <font>
      <b/>
      <sz val="10"/>
      <color indexed="8"/>
      <name val="Arial1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5" fillId="2" borderId="0" xfId="0" applyFont="1" applyFill="1" applyProtection="1"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17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Protection="1"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Protection="1"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Protection="1">
      <protection locked="0"/>
    </xf>
    <xf numFmtId="0" fontId="2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164" fontId="6" fillId="2" borderId="8" xfId="0" applyNumberFormat="1" applyFont="1" applyFill="1" applyBorder="1" applyAlignment="1" applyProtection="1">
      <alignment horizontal="center" vertical="center"/>
      <protection locked="0"/>
    </xf>
    <xf numFmtId="164" fontId="6" fillId="2" borderId="10" xfId="0" applyNumberFormat="1" applyFont="1" applyFill="1" applyBorder="1" applyAlignment="1" applyProtection="1">
      <alignment horizontal="center" vertical="center"/>
      <protection locked="0"/>
    </xf>
    <xf numFmtId="164" fontId="6" fillId="2" borderId="10" xfId="0" applyNumberFormat="1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6" fillId="2" borderId="10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wrapText="1"/>
      <protection locked="0"/>
    </xf>
    <xf numFmtId="17" fontId="6" fillId="0" borderId="8" xfId="0" applyNumberFormat="1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9" fillId="3" borderId="10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Protection="1"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5"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9"/>
  <sheetViews>
    <sheetView tabSelected="1" view="pageBreakPreview" zoomScale="70" zoomScaleNormal="55" zoomScaleSheetLayoutView="70" workbookViewId="0">
      <pane ySplit="4" topLeftCell="A152" activePane="bottomLeft" state="frozen"/>
      <selection activeCell="B1" sqref="B1"/>
      <selection pane="bottomLeft" activeCell="H173" sqref="H173"/>
    </sheetView>
  </sheetViews>
  <sheetFormatPr defaultColWidth="14.42578125" defaultRowHeight="15"/>
  <cols>
    <col min="1" max="1" width="14.42578125" style="30"/>
    <col min="2" max="2" width="37.42578125" style="30" bestFit="1" customWidth="1"/>
    <col min="3" max="3" width="14.42578125" style="30"/>
    <col min="4" max="4" width="11" style="30" customWidth="1"/>
    <col min="5" max="5" width="12.85546875" style="44" customWidth="1"/>
    <col min="6" max="6" width="13" style="30" customWidth="1"/>
    <col min="7" max="7" width="11.28515625" style="30" customWidth="1"/>
    <col min="8" max="8" width="10" style="30" customWidth="1"/>
    <col min="9" max="9" width="9" style="30" customWidth="1"/>
    <col min="10" max="10" width="10.85546875" style="31" customWidth="1"/>
    <col min="11" max="11" width="15.28515625" style="32" customWidth="1"/>
    <col min="12" max="12" width="15.42578125" style="30" customWidth="1"/>
    <col min="13" max="13" width="5.85546875" style="30" customWidth="1"/>
    <col min="14" max="14" width="8" style="30" customWidth="1"/>
    <col min="15" max="16384" width="14.42578125" style="30"/>
  </cols>
  <sheetData>
    <row r="1" spans="1:14" s="1" customFormat="1" ht="18">
      <c r="B1" s="49" t="s">
        <v>178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2"/>
    </row>
    <row r="2" spans="1:14" s="4" customFormat="1" ht="13.5" thickBot="1">
      <c r="A2" s="3"/>
      <c r="E2" s="41"/>
      <c r="J2" s="5"/>
      <c r="K2" s="3"/>
      <c r="L2" s="3"/>
      <c r="M2" s="3"/>
    </row>
    <row r="3" spans="1:14" s="6" customFormat="1" ht="18" customHeight="1">
      <c r="A3" s="55" t="s">
        <v>0</v>
      </c>
      <c r="B3" s="52" t="s">
        <v>1</v>
      </c>
      <c r="C3" s="52" t="s">
        <v>2</v>
      </c>
      <c r="D3" s="58" t="s">
        <v>3</v>
      </c>
      <c r="E3" s="52" t="s">
        <v>4</v>
      </c>
      <c r="F3" s="52" t="s">
        <v>5</v>
      </c>
      <c r="G3" s="52"/>
      <c r="H3" s="52"/>
      <c r="I3" s="52"/>
      <c r="J3" s="50" t="s">
        <v>6</v>
      </c>
      <c r="K3" s="52" t="s">
        <v>7</v>
      </c>
      <c r="L3" s="52"/>
      <c r="M3" s="52"/>
      <c r="N3" s="53" t="s">
        <v>8</v>
      </c>
    </row>
    <row r="4" spans="1:14" s="9" customFormat="1" ht="44.25" customHeight="1" thickBot="1">
      <c r="A4" s="56"/>
      <c r="B4" s="57"/>
      <c r="C4" s="57"/>
      <c r="D4" s="59"/>
      <c r="E4" s="57"/>
      <c r="F4" s="8" t="s">
        <v>9</v>
      </c>
      <c r="G4" s="8" t="s">
        <v>10</v>
      </c>
      <c r="H4" s="8" t="s">
        <v>11</v>
      </c>
      <c r="I4" s="8" t="s">
        <v>12</v>
      </c>
      <c r="J4" s="51"/>
      <c r="K4" s="7" t="s">
        <v>13</v>
      </c>
      <c r="L4" s="7" t="s">
        <v>14</v>
      </c>
      <c r="M4" s="7" t="s">
        <v>15</v>
      </c>
      <c r="N4" s="54"/>
    </row>
    <row r="5" spans="1:14" s="5" customFormat="1" ht="33.75">
      <c r="A5" s="10" t="s">
        <v>16</v>
      </c>
      <c r="B5" s="36" t="s">
        <v>17</v>
      </c>
      <c r="C5" s="11" t="s">
        <v>18</v>
      </c>
      <c r="D5" s="12" t="s">
        <v>19</v>
      </c>
      <c r="E5" s="61" t="s">
        <v>20</v>
      </c>
      <c r="F5" s="13"/>
      <c r="G5" s="13"/>
      <c r="H5" s="13"/>
      <c r="I5" s="13"/>
      <c r="J5" s="12" t="s">
        <v>14</v>
      </c>
      <c r="K5" s="33">
        <v>30000</v>
      </c>
      <c r="L5" s="33">
        <v>30000</v>
      </c>
      <c r="M5" s="12"/>
      <c r="N5" s="14"/>
    </row>
    <row r="6" spans="1:14" s="5" customFormat="1" ht="38.25">
      <c r="A6" s="10" t="s">
        <v>16</v>
      </c>
      <c r="B6" s="37" t="s">
        <v>21</v>
      </c>
      <c r="C6" s="11" t="s">
        <v>18</v>
      </c>
      <c r="D6" s="12" t="s">
        <v>19</v>
      </c>
      <c r="E6" s="42" t="s">
        <v>20</v>
      </c>
      <c r="F6" s="13"/>
      <c r="G6" s="13"/>
      <c r="H6" s="13"/>
      <c r="I6" s="13"/>
      <c r="J6" s="12" t="s">
        <v>14</v>
      </c>
      <c r="K6" s="34">
        <v>16800</v>
      </c>
      <c r="L6" s="34">
        <v>16800</v>
      </c>
      <c r="M6" s="15"/>
      <c r="N6" s="16"/>
    </row>
    <row r="7" spans="1:14" s="5" customFormat="1" ht="38.25">
      <c r="A7" s="10" t="s">
        <v>16</v>
      </c>
      <c r="B7" s="37" t="s">
        <v>22</v>
      </c>
      <c r="C7" s="11" t="s">
        <v>18</v>
      </c>
      <c r="D7" s="12" t="s">
        <v>19</v>
      </c>
      <c r="E7" s="42" t="s">
        <v>20</v>
      </c>
      <c r="F7" s="13"/>
      <c r="G7" s="13"/>
      <c r="H7" s="13"/>
      <c r="I7" s="13"/>
      <c r="J7" s="12" t="s">
        <v>14</v>
      </c>
      <c r="K7" s="34">
        <v>4800</v>
      </c>
      <c r="L7" s="34">
        <v>4800</v>
      </c>
      <c r="M7" s="15"/>
      <c r="N7" s="16"/>
    </row>
    <row r="8" spans="1:14" s="5" customFormat="1" ht="51">
      <c r="A8" s="10" t="s">
        <v>16</v>
      </c>
      <c r="B8" s="37" t="s">
        <v>23</v>
      </c>
      <c r="C8" s="11" t="s">
        <v>18</v>
      </c>
      <c r="D8" s="12" t="s">
        <v>19</v>
      </c>
      <c r="E8" s="42" t="s">
        <v>20</v>
      </c>
      <c r="F8" s="13"/>
      <c r="G8" s="13"/>
      <c r="H8" s="13"/>
      <c r="I8" s="13"/>
      <c r="J8" s="12" t="s">
        <v>14</v>
      </c>
      <c r="K8" s="34">
        <v>23100</v>
      </c>
      <c r="L8" s="34">
        <v>23100</v>
      </c>
      <c r="M8" s="15"/>
      <c r="N8" s="16"/>
    </row>
    <row r="9" spans="1:14" s="5" customFormat="1" ht="38.25">
      <c r="A9" s="10" t="s">
        <v>16</v>
      </c>
      <c r="B9" s="37" t="s">
        <v>24</v>
      </c>
      <c r="C9" s="11" t="s">
        <v>18</v>
      </c>
      <c r="D9" s="12" t="s">
        <v>19</v>
      </c>
      <c r="E9" s="42" t="s">
        <v>20</v>
      </c>
      <c r="F9" s="13"/>
      <c r="G9" s="13"/>
      <c r="H9" s="13"/>
      <c r="I9" s="13"/>
      <c r="J9" s="12" t="s">
        <v>14</v>
      </c>
      <c r="K9" s="34">
        <v>3300</v>
      </c>
      <c r="L9" s="34">
        <v>3300</v>
      </c>
      <c r="M9" s="15"/>
      <c r="N9" s="16"/>
    </row>
    <row r="10" spans="1:14" s="5" customFormat="1" ht="33.75">
      <c r="A10" s="10" t="s">
        <v>16</v>
      </c>
      <c r="B10" s="37" t="s">
        <v>25</v>
      </c>
      <c r="C10" s="11" t="s">
        <v>18</v>
      </c>
      <c r="D10" s="12" t="s">
        <v>19</v>
      </c>
      <c r="E10" s="42" t="s">
        <v>20</v>
      </c>
      <c r="F10" s="13"/>
      <c r="G10" s="13"/>
      <c r="H10" s="13"/>
      <c r="I10" s="13"/>
      <c r="J10" s="12" t="s">
        <v>14</v>
      </c>
      <c r="K10" s="34">
        <v>25000</v>
      </c>
      <c r="L10" s="34">
        <v>25000</v>
      </c>
      <c r="M10" s="15"/>
      <c r="N10" s="16"/>
    </row>
    <row r="11" spans="1:14" s="5" customFormat="1" ht="38.25">
      <c r="A11" s="10" t="s">
        <v>16</v>
      </c>
      <c r="B11" s="37" t="s">
        <v>26</v>
      </c>
      <c r="C11" s="11" t="s">
        <v>18</v>
      </c>
      <c r="D11" s="12" t="s">
        <v>19</v>
      </c>
      <c r="E11" s="42" t="s">
        <v>20</v>
      </c>
      <c r="F11" s="13"/>
      <c r="G11" s="13"/>
      <c r="H11" s="13"/>
      <c r="I11" s="13"/>
      <c r="J11" s="12" t="s">
        <v>14</v>
      </c>
      <c r="K11" s="34">
        <v>63000</v>
      </c>
      <c r="L11" s="34">
        <v>63000</v>
      </c>
      <c r="M11" s="15"/>
      <c r="N11" s="16"/>
    </row>
    <row r="12" spans="1:14" s="5" customFormat="1" ht="33.75">
      <c r="A12" s="10" t="s">
        <v>16</v>
      </c>
      <c r="B12" s="37" t="s">
        <v>27</v>
      </c>
      <c r="C12" s="11" t="s">
        <v>18</v>
      </c>
      <c r="D12" s="12" t="s">
        <v>19</v>
      </c>
      <c r="E12" s="42" t="s">
        <v>20</v>
      </c>
      <c r="F12" s="13"/>
      <c r="G12" s="13"/>
      <c r="H12" s="13"/>
      <c r="I12" s="13"/>
      <c r="J12" s="12" t="s">
        <v>14</v>
      </c>
      <c r="K12" s="34">
        <v>20000</v>
      </c>
      <c r="L12" s="34">
        <v>20000</v>
      </c>
      <c r="M12" s="15"/>
      <c r="N12" s="16"/>
    </row>
    <row r="13" spans="1:14" s="5" customFormat="1" ht="33.75">
      <c r="A13" s="10" t="s">
        <v>16</v>
      </c>
      <c r="B13" s="37" t="s">
        <v>28</v>
      </c>
      <c r="C13" s="11" t="s">
        <v>18</v>
      </c>
      <c r="D13" s="12" t="s">
        <v>19</v>
      </c>
      <c r="E13" s="42" t="s">
        <v>20</v>
      </c>
      <c r="F13" s="13"/>
      <c r="G13" s="13"/>
      <c r="H13" s="13"/>
      <c r="I13" s="13"/>
      <c r="J13" s="12" t="s">
        <v>14</v>
      </c>
      <c r="K13" s="34">
        <v>14000</v>
      </c>
      <c r="L13" s="34">
        <v>14000</v>
      </c>
      <c r="M13" s="15"/>
      <c r="N13" s="16"/>
    </row>
    <row r="14" spans="1:14" s="5" customFormat="1" ht="33.75">
      <c r="A14" s="10" t="s">
        <v>16</v>
      </c>
      <c r="B14" s="37" t="s">
        <v>29</v>
      </c>
      <c r="C14" s="11" t="s">
        <v>18</v>
      </c>
      <c r="D14" s="12" t="s">
        <v>19</v>
      </c>
      <c r="E14" s="42" t="s">
        <v>20</v>
      </c>
      <c r="F14" s="13"/>
      <c r="G14" s="13"/>
      <c r="H14" s="13"/>
      <c r="I14" s="13"/>
      <c r="J14" s="12" t="s">
        <v>14</v>
      </c>
      <c r="K14" s="34">
        <v>85000</v>
      </c>
      <c r="L14" s="34">
        <v>85000</v>
      </c>
      <c r="M14" s="15"/>
      <c r="N14" s="16"/>
    </row>
    <row r="15" spans="1:14" s="5" customFormat="1" ht="33.75">
      <c r="A15" s="10" t="s">
        <v>16</v>
      </c>
      <c r="B15" s="37" t="s">
        <v>30</v>
      </c>
      <c r="C15" s="11" t="s">
        <v>18</v>
      </c>
      <c r="D15" s="12" t="s">
        <v>19</v>
      </c>
      <c r="E15" s="42" t="s">
        <v>20</v>
      </c>
      <c r="F15" s="13"/>
      <c r="G15" s="13"/>
      <c r="H15" s="13"/>
      <c r="I15" s="13"/>
      <c r="J15" s="12" t="s">
        <v>14</v>
      </c>
      <c r="K15" s="34">
        <v>120000</v>
      </c>
      <c r="L15" s="34">
        <v>120000</v>
      </c>
      <c r="M15" s="15"/>
      <c r="N15" s="16"/>
    </row>
    <row r="16" spans="1:14" s="5" customFormat="1" ht="33.75">
      <c r="A16" s="10" t="s">
        <v>16</v>
      </c>
      <c r="B16" s="37" t="s">
        <v>31</v>
      </c>
      <c r="C16" s="11" t="s">
        <v>18</v>
      </c>
      <c r="D16" s="12" t="s">
        <v>19</v>
      </c>
      <c r="E16" s="42" t="s">
        <v>20</v>
      </c>
      <c r="F16" s="13"/>
      <c r="G16" s="13"/>
      <c r="H16" s="13"/>
      <c r="I16" s="13"/>
      <c r="J16" s="12" t="s">
        <v>14</v>
      </c>
      <c r="K16" s="34">
        <v>195000</v>
      </c>
      <c r="L16" s="34">
        <v>195000</v>
      </c>
      <c r="M16" s="15"/>
      <c r="N16" s="16"/>
    </row>
    <row r="17" spans="1:14" s="5" customFormat="1" ht="33.75">
      <c r="A17" s="10" t="s">
        <v>16</v>
      </c>
      <c r="B17" s="37" t="s">
        <v>32</v>
      </c>
      <c r="C17" s="11" t="s">
        <v>18</v>
      </c>
      <c r="D17" s="12" t="s">
        <v>19</v>
      </c>
      <c r="E17" s="42" t="s">
        <v>20</v>
      </c>
      <c r="F17" s="13"/>
      <c r="G17" s="13"/>
      <c r="H17" s="13"/>
      <c r="I17" s="13"/>
      <c r="J17" s="12" t="s">
        <v>14</v>
      </c>
      <c r="K17" s="34">
        <v>300000</v>
      </c>
      <c r="L17" s="34">
        <v>300000</v>
      </c>
      <c r="M17" s="15"/>
      <c r="N17" s="16"/>
    </row>
    <row r="18" spans="1:14" s="5" customFormat="1" ht="33.75">
      <c r="A18" s="10" t="s">
        <v>16</v>
      </c>
      <c r="B18" s="37" t="s">
        <v>33</v>
      </c>
      <c r="C18" s="11" t="s">
        <v>18</v>
      </c>
      <c r="D18" s="12" t="s">
        <v>19</v>
      </c>
      <c r="E18" s="42" t="s">
        <v>20</v>
      </c>
      <c r="F18" s="13"/>
      <c r="G18" s="13"/>
      <c r="H18" s="13"/>
      <c r="I18" s="13"/>
      <c r="J18" s="12" t="s">
        <v>14</v>
      </c>
      <c r="K18" s="34">
        <v>375000</v>
      </c>
      <c r="L18" s="34">
        <v>375000</v>
      </c>
      <c r="M18" s="15"/>
      <c r="N18" s="16"/>
    </row>
    <row r="19" spans="1:14" s="5" customFormat="1" ht="38.25">
      <c r="A19" s="10" t="s">
        <v>16</v>
      </c>
      <c r="B19" s="37" t="s">
        <v>34</v>
      </c>
      <c r="C19" s="11" t="s">
        <v>18</v>
      </c>
      <c r="D19" s="12" t="s">
        <v>19</v>
      </c>
      <c r="E19" s="42" t="s">
        <v>20</v>
      </c>
      <c r="F19" s="13"/>
      <c r="G19" s="13"/>
      <c r="H19" s="13"/>
      <c r="I19" s="13"/>
      <c r="J19" s="12" t="s">
        <v>14</v>
      </c>
      <c r="K19" s="34">
        <v>38400</v>
      </c>
      <c r="L19" s="34">
        <v>38400</v>
      </c>
      <c r="M19" s="15"/>
      <c r="N19" s="16"/>
    </row>
    <row r="20" spans="1:14" s="5" customFormat="1" ht="33.75">
      <c r="A20" s="10" t="s">
        <v>16</v>
      </c>
      <c r="B20" s="37" t="s">
        <v>35</v>
      </c>
      <c r="C20" s="11" t="s">
        <v>18</v>
      </c>
      <c r="D20" s="12" t="s">
        <v>19</v>
      </c>
      <c r="E20" s="42" t="s">
        <v>20</v>
      </c>
      <c r="F20" s="13"/>
      <c r="G20" s="13"/>
      <c r="H20" s="13"/>
      <c r="I20" s="13"/>
      <c r="J20" s="12" t="s">
        <v>14</v>
      </c>
      <c r="K20" s="34">
        <v>4000</v>
      </c>
      <c r="L20" s="34">
        <v>4000</v>
      </c>
      <c r="M20" s="15"/>
      <c r="N20" s="16"/>
    </row>
    <row r="21" spans="1:14" s="5" customFormat="1" ht="33.75">
      <c r="A21" s="10" t="s">
        <v>16</v>
      </c>
      <c r="B21" s="37" t="s">
        <v>36</v>
      </c>
      <c r="C21" s="11" t="s">
        <v>18</v>
      </c>
      <c r="D21" s="12" t="s">
        <v>19</v>
      </c>
      <c r="E21" s="42" t="s">
        <v>20</v>
      </c>
      <c r="F21" s="13"/>
      <c r="G21" s="13"/>
      <c r="H21" s="13"/>
      <c r="I21" s="13"/>
      <c r="J21" s="12" t="s">
        <v>14</v>
      </c>
      <c r="K21" s="34">
        <v>33000</v>
      </c>
      <c r="L21" s="34">
        <v>33000</v>
      </c>
      <c r="M21" s="15"/>
      <c r="N21" s="16"/>
    </row>
    <row r="22" spans="1:14" s="5" customFormat="1" ht="38.25">
      <c r="A22" s="10" t="s">
        <v>16</v>
      </c>
      <c r="B22" s="37" t="s">
        <v>37</v>
      </c>
      <c r="C22" s="11" t="s">
        <v>18</v>
      </c>
      <c r="D22" s="12" t="s">
        <v>19</v>
      </c>
      <c r="E22" s="42" t="s">
        <v>20</v>
      </c>
      <c r="F22" s="13"/>
      <c r="G22" s="13"/>
      <c r="H22" s="13"/>
      <c r="I22" s="13"/>
      <c r="J22" s="12" t="s">
        <v>14</v>
      </c>
      <c r="K22" s="34">
        <v>103730</v>
      </c>
      <c r="L22" s="34">
        <v>103730</v>
      </c>
      <c r="M22" s="15"/>
      <c r="N22" s="16"/>
    </row>
    <row r="23" spans="1:14" s="5" customFormat="1" ht="38.25">
      <c r="A23" s="10" t="s">
        <v>16</v>
      </c>
      <c r="B23" s="37" t="s">
        <v>38</v>
      </c>
      <c r="C23" s="11" t="s">
        <v>18</v>
      </c>
      <c r="D23" s="12" t="s">
        <v>19</v>
      </c>
      <c r="E23" s="42" t="s">
        <v>20</v>
      </c>
      <c r="F23" s="13"/>
      <c r="G23" s="13"/>
      <c r="H23" s="13"/>
      <c r="I23" s="13"/>
      <c r="J23" s="12" t="s">
        <v>14</v>
      </c>
      <c r="K23" s="34">
        <v>103730</v>
      </c>
      <c r="L23" s="34">
        <v>103730</v>
      </c>
      <c r="M23" s="15"/>
      <c r="N23" s="16"/>
    </row>
    <row r="24" spans="1:14" s="5" customFormat="1" ht="33.75">
      <c r="A24" s="10" t="s">
        <v>16</v>
      </c>
      <c r="B24" s="37" t="s">
        <v>39</v>
      </c>
      <c r="C24" s="11" t="s">
        <v>18</v>
      </c>
      <c r="D24" s="12" t="s">
        <v>19</v>
      </c>
      <c r="E24" s="42" t="s">
        <v>20</v>
      </c>
      <c r="F24" s="13"/>
      <c r="G24" s="13"/>
      <c r="H24" s="13"/>
      <c r="I24" s="13"/>
      <c r="J24" s="12" t="s">
        <v>14</v>
      </c>
      <c r="K24" s="34">
        <v>10000</v>
      </c>
      <c r="L24" s="34">
        <v>10000</v>
      </c>
      <c r="M24" s="15"/>
      <c r="N24" s="16"/>
    </row>
    <row r="25" spans="1:14" s="5" customFormat="1" ht="51">
      <c r="A25" s="10" t="s">
        <v>16</v>
      </c>
      <c r="B25" s="37" t="s">
        <v>40</v>
      </c>
      <c r="C25" s="11" t="s">
        <v>18</v>
      </c>
      <c r="D25" s="12" t="s">
        <v>19</v>
      </c>
      <c r="E25" s="42" t="s">
        <v>20</v>
      </c>
      <c r="F25" s="13"/>
      <c r="G25" s="13"/>
      <c r="H25" s="13"/>
      <c r="I25" s="13"/>
      <c r="J25" s="12" t="s">
        <v>14</v>
      </c>
      <c r="K25" s="34">
        <v>30000</v>
      </c>
      <c r="L25" s="34">
        <v>30000</v>
      </c>
      <c r="M25" s="15"/>
      <c r="N25" s="16"/>
    </row>
    <row r="26" spans="1:14" s="5" customFormat="1" ht="38.25">
      <c r="A26" s="10" t="s">
        <v>16</v>
      </c>
      <c r="B26" s="37" t="s">
        <v>41</v>
      </c>
      <c r="C26" s="11" t="s">
        <v>18</v>
      </c>
      <c r="D26" s="12" t="s">
        <v>19</v>
      </c>
      <c r="E26" s="42" t="s">
        <v>20</v>
      </c>
      <c r="F26" s="13"/>
      <c r="G26" s="13"/>
      <c r="H26" s="13"/>
      <c r="I26" s="13"/>
      <c r="J26" s="12" t="s">
        <v>14</v>
      </c>
      <c r="K26" s="34">
        <v>30000</v>
      </c>
      <c r="L26" s="34">
        <v>30000</v>
      </c>
      <c r="M26" s="15"/>
      <c r="N26" s="16"/>
    </row>
    <row r="27" spans="1:14" s="5" customFormat="1" ht="33.75">
      <c r="A27" s="10" t="s">
        <v>16</v>
      </c>
      <c r="B27" s="37" t="s">
        <v>42</v>
      </c>
      <c r="C27" s="11" t="s">
        <v>18</v>
      </c>
      <c r="D27" s="12" t="s">
        <v>19</v>
      </c>
      <c r="E27" s="42" t="s">
        <v>20</v>
      </c>
      <c r="F27" s="13"/>
      <c r="G27" s="13"/>
      <c r="H27" s="13"/>
      <c r="I27" s="13"/>
      <c r="J27" s="12" t="s">
        <v>14</v>
      </c>
      <c r="K27" s="34">
        <v>20000</v>
      </c>
      <c r="L27" s="34">
        <v>20000</v>
      </c>
      <c r="M27" s="15"/>
      <c r="N27" s="16"/>
    </row>
    <row r="28" spans="1:14" s="5" customFormat="1" ht="33.75">
      <c r="A28" s="10" t="s">
        <v>16</v>
      </c>
      <c r="B28" s="37" t="s">
        <v>43</v>
      </c>
      <c r="C28" s="11" t="s">
        <v>18</v>
      </c>
      <c r="D28" s="12" t="s">
        <v>19</v>
      </c>
      <c r="E28" s="42" t="s">
        <v>20</v>
      </c>
      <c r="F28" s="13"/>
      <c r="G28" s="13"/>
      <c r="H28" s="13"/>
      <c r="I28" s="13"/>
      <c r="J28" s="12" t="s">
        <v>14</v>
      </c>
      <c r="K28" s="34">
        <v>20000</v>
      </c>
      <c r="L28" s="34">
        <v>20000</v>
      </c>
      <c r="M28" s="15"/>
      <c r="N28" s="16"/>
    </row>
    <row r="29" spans="1:14" s="5" customFormat="1" ht="22.5">
      <c r="A29" s="10" t="s">
        <v>16</v>
      </c>
      <c r="B29" s="37" t="s">
        <v>44</v>
      </c>
      <c r="C29" s="11" t="s">
        <v>18</v>
      </c>
      <c r="D29" s="12" t="s">
        <v>19</v>
      </c>
      <c r="E29" s="17" t="s">
        <v>45</v>
      </c>
      <c r="F29" s="13"/>
      <c r="G29" s="13"/>
      <c r="H29" s="13"/>
      <c r="I29" s="13"/>
      <c r="J29" s="12" t="s">
        <v>145</v>
      </c>
      <c r="K29" s="34">
        <v>1000000</v>
      </c>
      <c r="L29" s="34"/>
      <c r="M29" s="15"/>
      <c r="N29" s="16"/>
    </row>
    <row r="30" spans="1:14" s="5" customFormat="1" ht="25.5">
      <c r="A30" s="10" t="s">
        <v>16</v>
      </c>
      <c r="B30" s="37" t="s">
        <v>46</v>
      </c>
      <c r="C30" s="11" t="s">
        <v>18</v>
      </c>
      <c r="D30" s="12" t="s">
        <v>19</v>
      </c>
      <c r="E30" s="17" t="s">
        <v>45</v>
      </c>
      <c r="F30" s="13"/>
      <c r="G30" s="13"/>
      <c r="H30" s="13"/>
      <c r="I30" s="13"/>
      <c r="J30" s="12" t="s">
        <v>145</v>
      </c>
      <c r="K30" s="34">
        <v>8650000</v>
      </c>
      <c r="L30" s="34"/>
      <c r="M30" s="15"/>
      <c r="N30" s="16"/>
    </row>
    <row r="31" spans="1:14" s="5" customFormat="1" ht="33.75">
      <c r="A31" s="10" t="s">
        <v>16</v>
      </c>
      <c r="B31" s="37" t="s">
        <v>47</v>
      </c>
      <c r="C31" s="11" t="s">
        <v>18</v>
      </c>
      <c r="D31" s="12" t="s">
        <v>19</v>
      </c>
      <c r="E31" s="42" t="s">
        <v>20</v>
      </c>
      <c r="F31" s="13"/>
      <c r="G31" s="13"/>
      <c r="H31" s="13"/>
      <c r="I31" s="13"/>
      <c r="J31" s="12" t="s">
        <v>14</v>
      </c>
      <c r="K31" s="34">
        <v>570000</v>
      </c>
      <c r="L31" s="34">
        <v>570000</v>
      </c>
      <c r="M31" s="15"/>
      <c r="N31" s="16"/>
    </row>
    <row r="32" spans="1:14" s="5" customFormat="1" ht="33.75">
      <c r="A32" s="10" t="s">
        <v>16</v>
      </c>
      <c r="B32" s="37" t="s">
        <v>48</v>
      </c>
      <c r="C32" s="11" t="s">
        <v>18</v>
      </c>
      <c r="D32" s="12" t="s">
        <v>19</v>
      </c>
      <c r="E32" s="42" t="s">
        <v>20</v>
      </c>
      <c r="F32" s="13"/>
      <c r="G32" s="13"/>
      <c r="H32" s="13"/>
      <c r="I32" s="13"/>
      <c r="J32" s="12" t="s">
        <v>14</v>
      </c>
      <c r="K32" s="34">
        <v>30000</v>
      </c>
      <c r="L32" s="34">
        <v>30000</v>
      </c>
      <c r="M32" s="15"/>
      <c r="N32" s="16"/>
    </row>
    <row r="33" spans="1:14" s="5" customFormat="1" ht="33.75">
      <c r="A33" s="10" t="s">
        <v>16</v>
      </c>
      <c r="B33" s="37" t="s">
        <v>49</v>
      </c>
      <c r="C33" s="11" t="s">
        <v>18</v>
      </c>
      <c r="D33" s="12" t="s">
        <v>19</v>
      </c>
      <c r="E33" s="42" t="s">
        <v>20</v>
      </c>
      <c r="F33" s="13"/>
      <c r="G33" s="13"/>
      <c r="H33" s="13"/>
      <c r="I33" s="13"/>
      <c r="J33" s="12" t="s">
        <v>14</v>
      </c>
      <c r="K33" s="34">
        <v>52000</v>
      </c>
      <c r="L33" s="34">
        <v>52000</v>
      </c>
      <c r="M33" s="15"/>
      <c r="N33" s="16"/>
    </row>
    <row r="34" spans="1:14" s="5" customFormat="1" ht="33.75">
      <c r="A34" s="10" t="s">
        <v>16</v>
      </c>
      <c r="B34" s="37" t="s">
        <v>50</v>
      </c>
      <c r="C34" s="11" t="s">
        <v>18</v>
      </c>
      <c r="D34" s="12" t="s">
        <v>19</v>
      </c>
      <c r="E34" s="42" t="s">
        <v>20</v>
      </c>
      <c r="F34" s="13"/>
      <c r="G34" s="13"/>
      <c r="H34" s="13"/>
      <c r="I34" s="13"/>
      <c r="J34" s="12" t="s">
        <v>14</v>
      </c>
      <c r="K34" s="34">
        <v>7200</v>
      </c>
      <c r="L34" s="34">
        <v>7200</v>
      </c>
      <c r="M34" s="15"/>
      <c r="N34" s="16"/>
    </row>
    <row r="35" spans="1:14" s="5" customFormat="1" ht="38.25">
      <c r="A35" s="10" t="s">
        <v>16</v>
      </c>
      <c r="B35" s="37" t="s">
        <v>51</v>
      </c>
      <c r="C35" s="11" t="s">
        <v>18</v>
      </c>
      <c r="D35" s="12" t="s">
        <v>19</v>
      </c>
      <c r="E35" s="42" t="s">
        <v>20</v>
      </c>
      <c r="F35" s="13"/>
      <c r="G35" s="13"/>
      <c r="H35" s="13"/>
      <c r="I35" s="13"/>
      <c r="J35" s="12" t="s">
        <v>14</v>
      </c>
      <c r="K35" s="34">
        <v>81500</v>
      </c>
      <c r="L35" s="34">
        <v>81500</v>
      </c>
      <c r="M35" s="15"/>
      <c r="N35" s="16"/>
    </row>
    <row r="36" spans="1:14" s="5" customFormat="1" ht="51">
      <c r="A36" s="10" t="s">
        <v>16</v>
      </c>
      <c r="B36" s="37" t="s">
        <v>52</v>
      </c>
      <c r="C36" s="11" t="s">
        <v>18</v>
      </c>
      <c r="D36" s="12" t="s">
        <v>19</v>
      </c>
      <c r="E36" s="42" t="s">
        <v>20</v>
      </c>
      <c r="F36" s="13"/>
      <c r="G36" s="13"/>
      <c r="H36" s="13"/>
      <c r="I36" s="13"/>
      <c r="J36" s="12" t="s">
        <v>14</v>
      </c>
      <c r="K36" s="34">
        <v>61200</v>
      </c>
      <c r="L36" s="34">
        <v>61200</v>
      </c>
      <c r="M36" s="15"/>
      <c r="N36" s="16"/>
    </row>
    <row r="37" spans="1:14" s="5" customFormat="1" ht="33.75">
      <c r="A37" s="10" t="s">
        <v>16</v>
      </c>
      <c r="B37" s="37" t="s">
        <v>53</v>
      </c>
      <c r="C37" s="11" t="s">
        <v>18</v>
      </c>
      <c r="D37" s="12" t="s">
        <v>19</v>
      </c>
      <c r="E37" s="42" t="s">
        <v>20</v>
      </c>
      <c r="F37" s="13"/>
      <c r="G37" s="13"/>
      <c r="H37" s="13"/>
      <c r="I37" s="13"/>
      <c r="J37" s="12" t="s">
        <v>14</v>
      </c>
      <c r="K37" s="34">
        <v>44000</v>
      </c>
      <c r="L37" s="34">
        <v>44000</v>
      </c>
      <c r="M37" s="15"/>
      <c r="N37" s="16"/>
    </row>
    <row r="38" spans="1:14" s="5" customFormat="1" ht="33.75">
      <c r="A38" s="10" t="s">
        <v>16</v>
      </c>
      <c r="B38" s="37" t="s">
        <v>54</v>
      </c>
      <c r="C38" s="11" t="s">
        <v>18</v>
      </c>
      <c r="D38" s="12" t="s">
        <v>19</v>
      </c>
      <c r="E38" s="42" t="s">
        <v>20</v>
      </c>
      <c r="F38" s="13"/>
      <c r="G38" s="13"/>
      <c r="H38" s="13"/>
      <c r="I38" s="13"/>
      <c r="J38" s="12" t="s">
        <v>14</v>
      </c>
      <c r="K38" s="34">
        <v>485000</v>
      </c>
      <c r="L38" s="34">
        <v>485000</v>
      </c>
      <c r="M38" s="15"/>
      <c r="N38" s="16"/>
    </row>
    <row r="39" spans="1:14" s="5" customFormat="1" ht="33.75">
      <c r="A39" s="10" t="s">
        <v>16</v>
      </c>
      <c r="B39" s="37" t="s">
        <v>55</v>
      </c>
      <c r="C39" s="11" t="s">
        <v>18</v>
      </c>
      <c r="D39" s="12" t="s">
        <v>19</v>
      </c>
      <c r="E39" s="42" t="s">
        <v>20</v>
      </c>
      <c r="F39" s="13"/>
      <c r="G39" s="13"/>
      <c r="H39" s="13"/>
      <c r="I39" s="13"/>
      <c r="J39" s="12" t="s">
        <v>14</v>
      </c>
      <c r="K39" s="34">
        <v>43400</v>
      </c>
      <c r="L39" s="34">
        <v>43400</v>
      </c>
      <c r="M39" s="15"/>
      <c r="N39" s="16"/>
    </row>
    <row r="40" spans="1:14" s="5" customFormat="1" ht="33.75">
      <c r="A40" s="10" t="s">
        <v>16</v>
      </c>
      <c r="B40" s="37" t="s">
        <v>56</v>
      </c>
      <c r="C40" s="11" t="s">
        <v>18</v>
      </c>
      <c r="D40" s="12" t="s">
        <v>19</v>
      </c>
      <c r="E40" s="42" t="s">
        <v>20</v>
      </c>
      <c r="F40" s="13"/>
      <c r="G40" s="13"/>
      <c r="H40" s="13"/>
      <c r="I40" s="13"/>
      <c r="J40" s="12" t="s">
        <v>14</v>
      </c>
      <c r="K40" s="34">
        <v>384000</v>
      </c>
      <c r="L40" s="34">
        <v>384000</v>
      </c>
      <c r="M40" s="15"/>
      <c r="N40" s="16"/>
    </row>
    <row r="41" spans="1:14" s="5" customFormat="1" ht="33.75">
      <c r="A41" s="10" t="s">
        <v>16</v>
      </c>
      <c r="B41" s="37" t="s">
        <v>57</v>
      </c>
      <c r="C41" s="11" t="s">
        <v>18</v>
      </c>
      <c r="D41" s="12" t="s">
        <v>19</v>
      </c>
      <c r="E41" s="42" t="s">
        <v>20</v>
      </c>
      <c r="F41" s="13"/>
      <c r="G41" s="13"/>
      <c r="H41" s="13"/>
      <c r="I41" s="13"/>
      <c r="J41" s="12" t="s">
        <v>14</v>
      </c>
      <c r="K41" s="34">
        <v>12000</v>
      </c>
      <c r="L41" s="34">
        <v>12000</v>
      </c>
      <c r="M41" s="15"/>
      <c r="N41" s="16"/>
    </row>
    <row r="42" spans="1:14" s="5" customFormat="1" ht="38.25">
      <c r="A42" s="10" t="s">
        <v>16</v>
      </c>
      <c r="B42" s="37" t="s">
        <v>58</v>
      </c>
      <c r="C42" s="11" t="s">
        <v>18</v>
      </c>
      <c r="D42" s="12" t="s">
        <v>19</v>
      </c>
      <c r="E42" s="42" t="s">
        <v>20</v>
      </c>
      <c r="F42" s="13"/>
      <c r="G42" s="13"/>
      <c r="H42" s="13"/>
      <c r="I42" s="13"/>
      <c r="J42" s="12" t="s">
        <v>14</v>
      </c>
      <c r="K42" s="34">
        <v>12500</v>
      </c>
      <c r="L42" s="34">
        <v>12500</v>
      </c>
      <c r="M42" s="15"/>
      <c r="N42" s="16"/>
    </row>
    <row r="43" spans="1:14" s="5" customFormat="1" ht="33.75">
      <c r="A43" s="10" t="s">
        <v>16</v>
      </c>
      <c r="B43" s="37" t="s">
        <v>59</v>
      </c>
      <c r="C43" s="11" t="s">
        <v>18</v>
      </c>
      <c r="D43" s="12" t="s">
        <v>19</v>
      </c>
      <c r="E43" s="42" t="s">
        <v>20</v>
      </c>
      <c r="F43" s="13"/>
      <c r="G43" s="13"/>
      <c r="H43" s="13"/>
      <c r="I43" s="13"/>
      <c r="J43" s="12" t="s">
        <v>14</v>
      </c>
      <c r="K43" s="34">
        <v>19750</v>
      </c>
      <c r="L43" s="34">
        <v>19750</v>
      </c>
      <c r="M43" s="15"/>
      <c r="N43" s="16"/>
    </row>
    <row r="44" spans="1:14" s="5" customFormat="1" ht="33.75">
      <c r="A44" s="10" t="s">
        <v>16</v>
      </c>
      <c r="B44" s="37" t="s">
        <v>60</v>
      </c>
      <c r="C44" s="11" t="s">
        <v>18</v>
      </c>
      <c r="D44" s="12" t="s">
        <v>19</v>
      </c>
      <c r="E44" s="42" t="s">
        <v>20</v>
      </c>
      <c r="F44" s="13"/>
      <c r="G44" s="13"/>
      <c r="H44" s="13"/>
      <c r="I44" s="13"/>
      <c r="J44" s="12" t="s">
        <v>14</v>
      </c>
      <c r="K44" s="34">
        <v>100000</v>
      </c>
      <c r="L44" s="34">
        <v>100000</v>
      </c>
      <c r="M44" s="15"/>
      <c r="N44" s="16"/>
    </row>
    <row r="45" spans="1:14" s="5" customFormat="1" ht="33.75">
      <c r="A45" s="10" t="s">
        <v>16</v>
      </c>
      <c r="B45" s="37" t="s">
        <v>61</v>
      </c>
      <c r="C45" s="11" t="s">
        <v>18</v>
      </c>
      <c r="D45" s="12" t="s">
        <v>19</v>
      </c>
      <c r="E45" s="42" t="s">
        <v>20</v>
      </c>
      <c r="F45" s="13"/>
      <c r="G45" s="13"/>
      <c r="H45" s="13"/>
      <c r="I45" s="13"/>
      <c r="J45" s="12" t="s">
        <v>14</v>
      </c>
      <c r="K45" s="34">
        <v>151750</v>
      </c>
      <c r="L45" s="34">
        <v>151750</v>
      </c>
      <c r="M45" s="15"/>
      <c r="N45" s="16"/>
    </row>
    <row r="46" spans="1:14" s="5" customFormat="1" ht="33.75">
      <c r="A46" s="10" t="s">
        <v>16</v>
      </c>
      <c r="B46" s="37" t="s">
        <v>62</v>
      </c>
      <c r="C46" s="11" t="s">
        <v>18</v>
      </c>
      <c r="D46" s="12" t="s">
        <v>19</v>
      </c>
      <c r="E46" s="42" t="s">
        <v>20</v>
      </c>
      <c r="F46" s="13"/>
      <c r="G46" s="13"/>
      <c r="H46" s="13"/>
      <c r="I46" s="13"/>
      <c r="J46" s="12" t="s">
        <v>14</v>
      </c>
      <c r="K46" s="34">
        <v>40000</v>
      </c>
      <c r="L46" s="34">
        <v>40000</v>
      </c>
      <c r="M46" s="15"/>
      <c r="N46" s="16"/>
    </row>
    <row r="47" spans="1:14" s="5" customFormat="1" ht="38.25">
      <c r="A47" s="10" t="s">
        <v>16</v>
      </c>
      <c r="B47" s="37" t="s">
        <v>63</v>
      </c>
      <c r="C47" s="11" t="s">
        <v>18</v>
      </c>
      <c r="D47" s="12" t="s">
        <v>19</v>
      </c>
      <c r="E47" s="42" t="s">
        <v>20</v>
      </c>
      <c r="F47" s="13"/>
      <c r="G47" s="13"/>
      <c r="H47" s="13"/>
      <c r="I47" s="13"/>
      <c r="J47" s="12" t="s">
        <v>14</v>
      </c>
      <c r="K47" s="34">
        <v>33000</v>
      </c>
      <c r="L47" s="34">
        <v>33000</v>
      </c>
      <c r="M47" s="15"/>
      <c r="N47" s="16"/>
    </row>
    <row r="48" spans="1:14" s="5" customFormat="1" ht="33.75">
      <c r="A48" s="10" t="s">
        <v>16</v>
      </c>
      <c r="B48" s="37" t="s">
        <v>64</v>
      </c>
      <c r="C48" s="11" t="s">
        <v>18</v>
      </c>
      <c r="D48" s="12" t="s">
        <v>19</v>
      </c>
      <c r="E48" s="42" t="s">
        <v>20</v>
      </c>
      <c r="F48" s="13"/>
      <c r="G48" s="13"/>
      <c r="H48" s="13"/>
      <c r="I48" s="13"/>
      <c r="J48" s="12" t="s">
        <v>14</v>
      </c>
      <c r="K48" s="34">
        <v>32000</v>
      </c>
      <c r="L48" s="34">
        <v>32000</v>
      </c>
      <c r="M48" s="15"/>
      <c r="N48" s="16"/>
    </row>
    <row r="49" spans="1:14" s="5" customFormat="1" ht="33.75">
      <c r="A49" s="10" t="s">
        <v>16</v>
      </c>
      <c r="B49" s="37" t="s">
        <v>65</v>
      </c>
      <c r="C49" s="11" t="s">
        <v>18</v>
      </c>
      <c r="D49" s="12" t="s">
        <v>19</v>
      </c>
      <c r="E49" s="42" t="s">
        <v>20</v>
      </c>
      <c r="F49" s="13"/>
      <c r="G49" s="13"/>
      <c r="H49" s="13"/>
      <c r="I49" s="13"/>
      <c r="J49" s="12" t="s">
        <v>14</v>
      </c>
      <c r="K49" s="34">
        <v>7320</v>
      </c>
      <c r="L49" s="34">
        <v>7320</v>
      </c>
      <c r="M49" s="15"/>
      <c r="N49" s="16"/>
    </row>
    <row r="50" spans="1:14" s="5" customFormat="1" ht="38.25">
      <c r="A50" s="10" t="s">
        <v>16</v>
      </c>
      <c r="B50" s="37" t="s">
        <v>66</v>
      </c>
      <c r="C50" s="11" t="s">
        <v>18</v>
      </c>
      <c r="D50" s="12" t="s">
        <v>19</v>
      </c>
      <c r="E50" s="42" t="s">
        <v>20</v>
      </c>
      <c r="F50" s="13"/>
      <c r="G50" s="13"/>
      <c r="H50" s="13"/>
      <c r="I50" s="13"/>
      <c r="J50" s="12" t="s">
        <v>14</v>
      </c>
      <c r="K50" s="34">
        <v>40000</v>
      </c>
      <c r="L50" s="34">
        <v>40000</v>
      </c>
      <c r="M50" s="15"/>
      <c r="N50" s="16"/>
    </row>
    <row r="51" spans="1:14" s="5" customFormat="1" ht="51">
      <c r="A51" s="10" t="s">
        <v>16</v>
      </c>
      <c r="B51" s="37" t="s">
        <v>67</v>
      </c>
      <c r="C51" s="11" t="s">
        <v>18</v>
      </c>
      <c r="D51" s="12" t="s">
        <v>19</v>
      </c>
      <c r="E51" s="42" t="s">
        <v>20</v>
      </c>
      <c r="F51" s="13"/>
      <c r="G51" s="13"/>
      <c r="H51" s="13"/>
      <c r="I51" s="13"/>
      <c r="J51" s="12" t="s">
        <v>14</v>
      </c>
      <c r="K51" s="34">
        <v>32000</v>
      </c>
      <c r="L51" s="34">
        <v>32000</v>
      </c>
      <c r="M51" s="15"/>
      <c r="N51" s="16"/>
    </row>
    <row r="52" spans="1:14" s="5" customFormat="1" ht="33.75">
      <c r="A52" s="10" t="s">
        <v>16</v>
      </c>
      <c r="B52" s="37" t="s">
        <v>68</v>
      </c>
      <c r="C52" s="11" t="s">
        <v>18</v>
      </c>
      <c r="D52" s="12" t="s">
        <v>19</v>
      </c>
      <c r="E52" s="42" t="s">
        <v>20</v>
      </c>
      <c r="F52" s="13"/>
      <c r="G52" s="13"/>
      <c r="H52" s="13"/>
      <c r="I52" s="13"/>
      <c r="J52" s="12" t="s">
        <v>14</v>
      </c>
      <c r="K52" s="34">
        <v>240000</v>
      </c>
      <c r="L52" s="34">
        <v>240000</v>
      </c>
      <c r="M52" s="15"/>
      <c r="N52" s="16"/>
    </row>
    <row r="53" spans="1:14" s="5" customFormat="1" ht="33.75">
      <c r="A53" s="10" t="s">
        <v>16</v>
      </c>
      <c r="B53" s="37" t="s">
        <v>69</v>
      </c>
      <c r="C53" s="11" t="s">
        <v>18</v>
      </c>
      <c r="D53" s="12" t="s">
        <v>19</v>
      </c>
      <c r="E53" s="42" t="s">
        <v>20</v>
      </c>
      <c r="F53" s="13"/>
      <c r="G53" s="13"/>
      <c r="H53" s="13"/>
      <c r="I53" s="13"/>
      <c r="J53" s="12" t="s">
        <v>14</v>
      </c>
      <c r="K53" s="34">
        <v>240000</v>
      </c>
      <c r="L53" s="34">
        <v>240000</v>
      </c>
      <c r="M53" s="15"/>
      <c r="N53" s="16"/>
    </row>
    <row r="54" spans="1:14" s="5" customFormat="1" ht="33.75">
      <c r="A54" s="10" t="s">
        <v>16</v>
      </c>
      <c r="B54" s="37" t="s">
        <v>70</v>
      </c>
      <c r="C54" s="11" t="s">
        <v>18</v>
      </c>
      <c r="D54" s="12" t="s">
        <v>19</v>
      </c>
      <c r="E54" s="42" t="s">
        <v>20</v>
      </c>
      <c r="F54" s="13"/>
      <c r="G54" s="13"/>
      <c r="H54" s="13"/>
      <c r="I54" s="13"/>
      <c r="J54" s="12" t="s">
        <v>14</v>
      </c>
      <c r="K54" s="34">
        <v>75000</v>
      </c>
      <c r="L54" s="34">
        <v>75000</v>
      </c>
      <c r="M54" s="15"/>
      <c r="N54" s="16"/>
    </row>
    <row r="55" spans="1:14" s="5" customFormat="1" ht="33.75">
      <c r="A55" s="10" t="s">
        <v>16</v>
      </c>
      <c r="B55" s="37" t="s">
        <v>71</v>
      </c>
      <c r="C55" s="11" t="s">
        <v>18</v>
      </c>
      <c r="D55" s="12" t="s">
        <v>19</v>
      </c>
      <c r="E55" s="42" t="s">
        <v>20</v>
      </c>
      <c r="F55" s="13"/>
      <c r="G55" s="13"/>
      <c r="H55" s="13"/>
      <c r="I55" s="13"/>
      <c r="J55" s="12" t="s">
        <v>14</v>
      </c>
      <c r="K55" s="34">
        <v>20000</v>
      </c>
      <c r="L55" s="34">
        <v>20000</v>
      </c>
      <c r="M55" s="15"/>
      <c r="N55" s="16"/>
    </row>
    <row r="56" spans="1:14" s="5" customFormat="1" ht="33.75">
      <c r="A56" s="10" t="s">
        <v>16</v>
      </c>
      <c r="B56" s="37" t="s">
        <v>72</v>
      </c>
      <c r="C56" s="11" t="s">
        <v>18</v>
      </c>
      <c r="D56" s="12" t="s">
        <v>19</v>
      </c>
      <c r="E56" s="42" t="s">
        <v>20</v>
      </c>
      <c r="F56" s="13"/>
      <c r="G56" s="13"/>
      <c r="H56" s="13"/>
      <c r="I56" s="13"/>
      <c r="J56" s="12" t="s">
        <v>14</v>
      </c>
      <c r="K56" s="34">
        <v>10000</v>
      </c>
      <c r="L56" s="34">
        <v>10000</v>
      </c>
      <c r="M56" s="15"/>
      <c r="N56" s="16"/>
    </row>
    <row r="57" spans="1:14" s="5" customFormat="1" ht="33.75">
      <c r="A57" s="10" t="s">
        <v>16</v>
      </c>
      <c r="B57" s="37" t="s">
        <v>73</v>
      </c>
      <c r="C57" s="11" t="s">
        <v>18</v>
      </c>
      <c r="D57" s="12" t="s">
        <v>19</v>
      </c>
      <c r="E57" s="42" t="s">
        <v>20</v>
      </c>
      <c r="F57" s="13"/>
      <c r="G57" s="13"/>
      <c r="H57" s="13"/>
      <c r="I57" s="13"/>
      <c r="J57" s="12" t="s">
        <v>14</v>
      </c>
      <c r="K57" s="34">
        <v>18000</v>
      </c>
      <c r="L57" s="34">
        <v>18000</v>
      </c>
      <c r="M57" s="15"/>
      <c r="N57" s="16"/>
    </row>
    <row r="58" spans="1:14" s="5" customFormat="1" ht="33.75">
      <c r="A58" s="10" t="s">
        <v>16</v>
      </c>
      <c r="B58" s="37" t="s">
        <v>74</v>
      </c>
      <c r="C58" s="11" t="s">
        <v>18</v>
      </c>
      <c r="D58" s="12" t="s">
        <v>19</v>
      </c>
      <c r="E58" s="42" t="s">
        <v>20</v>
      </c>
      <c r="F58" s="13"/>
      <c r="G58" s="13"/>
      <c r="H58" s="13"/>
      <c r="I58" s="13"/>
      <c r="J58" s="12" t="s">
        <v>14</v>
      </c>
      <c r="K58" s="34">
        <v>500000</v>
      </c>
      <c r="L58" s="34">
        <v>500000</v>
      </c>
      <c r="M58" s="15"/>
      <c r="N58" s="16"/>
    </row>
    <row r="59" spans="1:14" s="5" customFormat="1" ht="33.75">
      <c r="A59" s="10" t="s">
        <v>16</v>
      </c>
      <c r="B59" s="37" t="s">
        <v>75</v>
      </c>
      <c r="C59" s="11" t="s">
        <v>18</v>
      </c>
      <c r="D59" s="12" t="s">
        <v>19</v>
      </c>
      <c r="E59" s="42" t="s">
        <v>20</v>
      </c>
      <c r="F59" s="13"/>
      <c r="G59" s="13"/>
      <c r="H59" s="13"/>
      <c r="I59" s="13"/>
      <c r="J59" s="12" t="s">
        <v>14</v>
      </c>
      <c r="K59" s="34">
        <v>30000</v>
      </c>
      <c r="L59" s="34">
        <v>30000</v>
      </c>
      <c r="M59" s="15"/>
      <c r="N59" s="16"/>
    </row>
    <row r="60" spans="1:14" s="5" customFormat="1" ht="38.25">
      <c r="A60" s="10" t="s">
        <v>16</v>
      </c>
      <c r="B60" s="37" t="s">
        <v>76</v>
      </c>
      <c r="C60" s="11" t="s">
        <v>18</v>
      </c>
      <c r="D60" s="12" t="s">
        <v>19</v>
      </c>
      <c r="E60" s="42" t="s">
        <v>20</v>
      </c>
      <c r="F60" s="13"/>
      <c r="G60" s="13"/>
      <c r="H60" s="13"/>
      <c r="I60" s="13"/>
      <c r="J60" s="12" t="s">
        <v>14</v>
      </c>
      <c r="K60" s="34">
        <v>73500</v>
      </c>
      <c r="L60" s="34">
        <v>73500</v>
      </c>
      <c r="M60" s="15"/>
      <c r="N60" s="16"/>
    </row>
    <row r="61" spans="1:14" s="5" customFormat="1" ht="38.25">
      <c r="A61" s="10" t="s">
        <v>16</v>
      </c>
      <c r="B61" s="37" t="s">
        <v>77</v>
      </c>
      <c r="C61" s="11" t="s">
        <v>18</v>
      </c>
      <c r="D61" s="12" t="s">
        <v>19</v>
      </c>
      <c r="E61" s="42" t="s">
        <v>20</v>
      </c>
      <c r="F61" s="13"/>
      <c r="G61" s="13"/>
      <c r="H61" s="13"/>
      <c r="I61" s="13"/>
      <c r="J61" s="12" t="s">
        <v>14</v>
      </c>
      <c r="K61" s="34">
        <v>57000</v>
      </c>
      <c r="L61" s="34">
        <v>57000</v>
      </c>
      <c r="M61" s="15"/>
      <c r="N61" s="16"/>
    </row>
    <row r="62" spans="1:14" s="5" customFormat="1" ht="33.75">
      <c r="A62" s="10" t="s">
        <v>16</v>
      </c>
      <c r="B62" s="37" t="s">
        <v>78</v>
      </c>
      <c r="C62" s="11" t="s">
        <v>18</v>
      </c>
      <c r="D62" s="12" t="s">
        <v>19</v>
      </c>
      <c r="E62" s="42" t="s">
        <v>20</v>
      </c>
      <c r="F62" s="13"/>
      <c r="G62" s="13"/>
      <c r="H62" s="13"/>
      <c r="I62" s="13"/>
      <c r="J62" s="12" t="s">
        <v>14</v>
      </c>
      <c r="K62" s="34">
        <v>96000</v>
      </c>
      <c r="L62" s="34">
        <v>96000</v>
      </c>
      <c r="M62" s="15"/>
      <c r="N62" s="16"/>
    </row>
    <row r="63" spans="1:14" s="5" customFormat="1" ht="33.75">
      <c r="A63" s="10" t="s">
        <v>16</v>
      </c>
      <c r="B63" s="37" t="s">
        <v>79</v>
      </c>
      <c r="C63" s="11" t="s">
        <v>18</v>
      </c>
      <c r="D63" s="12" t="s">
        <v>19</v>
      </c>
      <c r="E63" s="42" t="s">
        <v>20</v>
      </c>
      <c r="F63" s="13"/>
      <c r="G63" s="13"/>
      <c r="H63" s="13"/>
      <c r="I63" s="13"/>
      <c r="J63" s="12" t="s">
        <v>14</v>
      </c>
      <c r="K63" s="34">
        <v>132000</v>
      </c>
      <c r="L63" s="34">
        <v>132000</v>
      </c>
      <c r="M63" s="15"/>
      <c r="N63" s="16"/>
    </row>
    <row r="64" spans="1:14" s="5" customFormat="1" ht="33.75">
      <c r="A64" s="10" t="s">
        <v>16</v>
      </c>
      <c r="B64" s="37" t="s">
        <v>80</v>
      </c>
      <c r="C64" s="11" t="s">
        <v>18</v>
      </c>
      <c r="D64" s="12" t="s">
        <v>19</v>
      </c>
      <c r="E64" s="42" t="s">
        <v>20</v>
      </c>
      <c r="F64" s="13"/>
      <c r="G64" s="13"/>
      <c r="H64" s="13"/>
      <c r="I64" s="13"/>
      <c r="J64" s="12" t="s">
        <v>14</v>
      </c>
      <c r="K64" s="34">
        <v>71500</v>
      </c>
      <c r="L64" s="34">
        <v>71500</v>
      </c>
      <c r="M64" s="15"/>
      <c r="N64" s="16"/>
    </row>
    <row r="65" spans="1:14" s="5" customFormat="1" ht="33.75">
      <c r="A65" s="10" t="s">
        <v>16</v>
      </c>
      <c r="B65" s="37" t="s">
        <v>81</v>
      </c>
      <c r="C65" s="11" t="s">
        <v>18</v>
      </c>
      <c r="D65" s="12" t="s">
        <v>19</v>
      </c>
      <c r="E65" s="42" t="s">
        <v>20</v>
      </c>
      <c r="F65" s="13"/>
      <c r="G65" s="13"/>
      <c r="H65" s="13"/>
      <c r="I65" s="13"/>
      <c r="J65" s="12" t="s">
        <v>14</v>
      </c>
      <c r="K65" s="34">
        <v>132000</v>
      </c>
      <c r="L65" s="34">
        <v>132000</v>
      </c>
      <c r="M65" s="15"/>
      <c r="N65" s="16"/>
    </row>
    <row r="66" spans="1:14" s="5" customFormat="1" ht="38.25">
      <c r="A66" s="10" t="s">
        <v>16</v>
      </c>
      <c r="B66" s="37" t="s">
        <v>82</v>
      </c>
      <c r="C66" s="11" t="s">
        <v>18</v>
      </c>
      <c r="D66" s="12" t="s">
        <v>19</v>
      </c>
      <c r="E66" s="42" t="s">
        <v>20</v>
      </c>
      <c r="F66" s="13"/>
      <c r="G66" s="13"/>
      <c r="H66" s="13"/>
      <c r="I66" s="13"/>
      <c r="J66" s="12" t="s">
        <v>14</v>
      </c>
      <c r="K66" s="34">
        <v>130000</v>
      </c>
      <c r="L66" s="34">
        <v>130000</v>
      </c>
      <c r="M66" s="15"/>
      <c r="N66" s="16"/>
    </row>
    <row r="67" spans="1:14" s="5" customFormat="1" ht="33.75">
      <c r="A67" s="10" t="s">
        <v>16</v>
      </c>
      <c r="B67" s="37" t="s">
        <v>83</v>
      </c>
      <c r="C67" s="11" t="s">
        <v>18</v>
      </c>
      <c r="D67" s="12" t="s">
        <v>19</v>
      </c>
      <c r="E67" s="42" t="s">
        <v>20</v>
      </c>
      <c r="F67" s="13"/>
      <c r="G67" s="13"/>
      <c r="H67" s="13"/>
      <c r="I67" s="13"/>
      <c r="J67" s="12" t="s">
        <v>14</v>
      </c>
      <c r="K67" s="34">
        <v>50000</v>
      </c>
      <c r="L67" s="34">
        <v>50000</v>
      </c>
      <c r="M67" s="15"/>
      <c r="N67" s="16"/>
    </row>
    <row r="68" spans="1:14" s="5" customFormat="1" ht="33.75">
      <c r="A68" s="10" t="s">
        <v>16</v>
      </c>
      <c r="B68" s="37" t="s">
        <v>84</v>
      </c>
      <c r="C68" s="11" t="s">
        <v>18</v>
      </c>
      <c r="D68" s="12" t="s">
        <v>19</v>
      </c>
      <c r="E68" s="42" t="s">
        <v>20</v>
      </c>
      <c r="F68" s="13"/>
      <c r="G68" s="13"/>
      <c r="H68" s="13"/>
      <c r="I68" s="13"/>
      <c r="J68" s="12" t="s">
        <v>14</v>
      </c>
      <c r="K68" s="34">
        <v>250000</v>
      </c>
      <c r="L68" s="34">
        <v>250000</v>
      </c>
      <c r="M68" s="15"/>
      <c r="N68" s="16"/>
    </row>
    <row r="69" spans="1:14" s="5" customFormat="1" ht="38.25">
      <c r="A69" s="10" t="s">
        <v>16</v>
      </c>
      <c r="B69" s="37" t="s">
        <v>85</v>
      </c>
      <c r="C69" s="11" t="s">
        <v>18</v>
      </c>
      <c r="D69" s="12" t="s">
        <v>19</v>
      </c>
      <c r="E69" s="42" t="s">
        <v>20</v>
      </c>
      <c r="F69" s="13"/>
      <c r="G69" s="13"/>
      <c r="H69" s="13"/>
      <c r="I69" s="13"/>
      <c r="J69" s="12" t="s">
        <v>14</v>
      </c>
      <c r="K69" s="34">
        <v>50000</v>
      </c>
      <c r="L69" s="34">
        <v>50000</v>
      </c>
      <c r="M69" s="15"/>
      <c r="N69" s="16"/>
    </row>
    <row r="70" spans="1:14" s="5" customFormat="1" ht="33.75">
      <c r="A70" s="10" t="s">
        <v>16</v>
      </c>
      <c r="B70" s="37" t="s">
        <v>86</v>
      </c>
      <c r="C70" s="11" t="s">
        <v>18</v>
      </c>
      <c r="D70" s="12" t="s">
        <v>19</v>
      </c>
      <c r="E70" s="42" t="s">
        <v>20</v>
      </c>
      <c r="F70" s="13"/>
      <c r="G70" s="13"/>
      <c r="H70" s="13"/>
      <c r="I70" s="13"/>
      <c r="J70" s="12" t="s">
        <v>14</v>
      </c>
      <c r="K70" s="34">
        <v>104000</v>
      </c>
      <c r="L70" s="34">
        <v>104000</v>
      </c>
      <c r="M70" s="15"/>
      <c r="N70" s="16"/>
    </row>
    <row r="71" spans="1:14" s="5" customFormat="1" ht="63.75">
      <c r="A71" s="10" t="s">
        <v>16</v>
      </c>
      <c r="B71" s="37" t="s">
        <v>87</v>
      </c>
      <c r="C71" s="11" t="s">
        <v>18</v>
      </c>
      <c r="D71" s="12" t="s">
        <v>19</v>
      </c>
      <c r="E71" s="17" t="s">
        <v>45</v>
      </c>
      <c r="F71" s="13">
        <v>45505</v>
      </c>
      <c r="G71" s="13">
        <v>45536</v>
      </c>
      <c r="H71" s="13">
        <v>45566</v>
      </c>
      <c r="I71" s="13">
        <v>45597</v>
      </c>
      <c r="J71" s="12" t="s">
        <v>14</v>
      </c>
      <c r="K71" s="34">
        <v>100000</v>
      </c>
      <c r="L71" s="34">
        <v>100000</v>
      </c>
      <c r="M71" s="15"/>
      <c r="N71" s="16"/>
    </row>
    <row r="72" spans="1:14" s="5" customFormat="1" ht="33.75">
      <c r="A72" s="10" t="s">
        <v>16</v>
      </c>
      <c r="B72" s="37" t="s">
        <v>88</v>
      </c>
      <c r="C72" s="11" t="s">
        <v>18</v>
      </c>
      <c r="D72" s="12" t="s">
        <v>19</v>
      </c>
      <c r="E72" s="42" t="s">
        <v>20</v>
      </c>
      <c r="F72" s="13"/>
      <c r="G72" s="13"/>
      <c r="H72" s="13"/>
      <c r="I72" s="13"/>
      <c r="J72" s="12" t="s">
        <v>14</v>
      </c>
      <c r="K72" s="34">
        <v>107000</v>
      </c>
      <c r="L72" s="34">
        <v>107000</v>
      </c>
      <c r="M72" s="15"/>
      <c r="N72" s="16"/>
    </row>
    <row r="73" spans="1:14" s="4" customFormat="1" ht="33.75">
      <c r="A73" s="10" t="s">
        <v>16</v>
      </c>
      <c r="B73" s="38" t="s">
        <v>89</v>
      </c>
      <c r="C73" s="11" t="s">
        <v>18</v>
      </c>
      <c r="D73" s="12" t="s">
        <v>19</v>
      </c>
      <c r="E73" s="42" t="s">
        <v>20</v>
      </c>
      <c r="F73" s="13"/>
      <c r="G73" s="13"/>
      <c r="H73" s="13"/>
      <c r="I73" s="13"/>
      <c r="J73" s="12" t="s">
        <v>14</v>
      </c>
      <c r="K73" s="35">
        <v>52000</v>
      </c>
      <c r="L73" s="35">
        <v>52000</v>
      </c>
      <c r="M73" s="18"/>
      <c r="N73" s="19"/>
    </row>
    <row r="74" spans="1:14" s="4" customFormat="1" ht="38.25">
      <c r="A74" s="10" t="s">
        <v>16</v>
      </c>
      <c r="B74" s="38" t="s">
        <v>90</v>
      </c>
      <c r="C74" s="11" t="s">
        <v>18</v>
      </c>
      <c r="D74" s="12" t="s">
        <v>19</v>
      </c>
      <c r="E74" s="42" t="s">
        <v>20</v>
      </c>
      <c r="F74" s="13"/>
      <c r="G74" s="13"/>
      <c r="H74" s="13"/>
      <c r="I74" s="13"/>
      <c r="J74" s="12" t="s">
        <v>14</v>
      </c>
      <c r="K74" s="35">
        <v>97000</v>
      </c>
      <c r="L74" s="35">
        <v>97000</v>
      </c>
      <c r="M74" s="18"/>
      <c r="N74" s="19"/>
    </row>
    <row r="75" spans="1:14" s="4" customFormat="1" ht="33.75">
      <c r="A75" s="10" t="s">
        <v>16</v>
      </c>
      <c r="B75" s="39" t="s">
        <v>91</v>
      </c>
      <c r="C75" s="11" t="s">
        <v>18</v>
      </c>
      <c r="D75" s="12" t="s">
        <v>19</v>
      </c>
      <c r="E75" s="42" t="s">
        <v>20</v>
      </c>
      <c r="F75" s="13"/>
      <c r="G75" s="13"/>
      <c r="H75" s="13"/>
      <c r="I75" s="13"/>
      <c r="J75" s="12" t="s">
        <v>14</v>
      </c>
      <c r="K75" s="35">
        <v>52000</v>
      </c>
      <c r="L75" s="35">
        <v>52000</v>
      </c>
      <c r="M75" s="18"/>
      <c r="N75" s="19"/>
    </row>
    <row r="76" spans="1:14" s="4" customFormat="1" ht="33.75">
      <c r="A76" s="10" t="s">
        <v>16</v>
      </c>
      <c r="B76" s="38" t="s">
        <v>92</v>
      </c>
      <c r="C76" s="11" t="s">
        <v>18</v>
      </c>
      <c r="D76" s="12" t="s">
        <v>19</v>
      </c>
      <c r="E76" s="42" t="s">
        <v>20</v>
      </c>
      <c r="F76" s="13"/>
      <c r="G76" s="13"/>
      <c r="H76" s="13"/>
      <c r="I76" s="13"/>
      <c r="J76" s="12" t="s">
        <v>14</v>
      </c>
      <c r="K76" s="35">
        <v>6000</v>
      </c>
      <c r="L76" s="35">
        <v>6000</v>
      </c>
      <c r="M76" s="18"/>
      <c r="N76" s="19"/>
    </row>
    <row r="77" spans="1:14" s="4" customFormat="1" ht="33.75">
      <c r="A77" s="10" t="s">
        <v>16</v>
      </c>
      <c r="B77" s="38" t="s">
        <v>93</v>
      </c>
      <c r="C77" s="11" t="s">
        <v>18</v>
      </c>
      <c r="D77" s="12" t="s">
        <v>19</v>
      </c>
      <c r="E77" s="42" t="s">
        <v>20</v>
      </c>
      <c r="F77" s="13"/>
      <c r="G77" s="13"/>
      <c r="H77" s="13"/>
      <c r="I77" s="13"/>
      <c r="J77" s="12" t="s">
        <v>14</v>
      </c>
      <c r="K77" s="35">
        <v>4800</v>
      </c>
      <c r="L77" s="35">
        <v>4800</v>
      </c>
      <c r="M77" s="18"/>
      <c r="N77" s="19"/>
    </row>
    <row r="78" spans="1:14" s="4" customFormat="1" ht="33.75">
      <c r="A78" s="10" t="s">
        <v>16</v>
      </c>
      <c r="B78" s="38" t="s">
        <v>94</v>
      </c>
      <c r="C78" s="11" t="s">
        <v>18</v>
      </c>
      <c r="D78" s="12" t="s">
        <v>19</v>
      </c>
      <c r="E78" s="42" t="s">
        <v>20</v>
      </c>
      <c r="F78" s="13"/>
      <c r="G78" s="13"/>
      <c r="H78" s="13"/>
      <c r="I78" s="13"/>
      <c r="J78" s="12" t="s">
        <v>14</v>
      </c>
      <c r="K78" s="35">
        <v>300</v>
      </c>
      <c r="L78" s="35">
        <v>300</v>
      </c>
      <c r="M78" s="18"/>
      <c r="N78" s="19"/>
    </row>
    <row r="79" spans="1:14" s="4" customFormat="1" ht="33.75">
      <c r="A79" s="10" t="s">
        <v>16</v>
      </c>
      <c r="B79" s="38" t="s">
        <v>95</v>
      </c>
      <c r="C79" s="11" t="s">
        <v>18</v>
      </c>
      <c r="D79" s="12" t="s">
        <v>19</v>
      </c>
      <c r="E79" s="42" t="s">
        <v>20</v>
      </c>
      <c r="F79" s="13"/>
      <c r="G79" s="13"/>
      <c r="H79" s="13"/>
      <c r="I79" s="13"/>
      <c r="J79" s="12" t="s">
        <v>14</v>
      </c>
      <c r="K79" s="35">
        <v>800</v>
      </c>
      <c r="L79" s="35">
        <v>800</v>
      </c>
      <c r="M79" s="18"/>
      <c r="N79" s="19"/>
    </row>
    <row r="80" spans="1:14" s="4" customFormat="1" ht="33.75">
      <c r="A80" s="10" t="s">
        <v>16</v>
      </c>
      <c r="B80" s="38" t="s">
        <v>96</v>
      </c>
      <c r="C80" s="11" t="s">
        <v>18</v>
      </c>
      <c r="D80" s="12" t="s">
        <v>19</v>
      </c>
      <c r="E80" s="42" t="s">
        <v>20</v>
      </c>
      <c r="F80" s="13"/>
      <c r="G80" s="13"/>
      <c r="H80" s="13"/>
      <c r="I80" s="13"/>
      <c r="J80" s="12" t="s">
        <v>14</v>
      </c>
      <c r="K80" s="35">
        <v>300</v>
      </c>
      <c r="L80" s="35">
        <v>300</v>
      </c>
      <c r="M80" s="18"/>
      <c r="N80" s="19"/>
    </row>
    <row r="81" spans="1:14" s="4" customFormat="1" ht="33.75">
      <c r="A81" s="10" t="s">
        <v>16</v>
      </c>
      <c r="B81" s="38" t="s">
        <v>97</v>
      </c>
      <c r="C81" s="11" t="s">
        <v>18</v>
      </c>
      <c r="D81" s="12" t="s">
        <v>19</v>
      </c>
      <c r="E81" s="42" t="s">
        <v>20</v>
      </c>
      <c r="F81" s="13"/>
      <c r="G81" s="13"/>
      <c r="H81" s="13"/>
      <c r="I81" s="13"/>
      <c r="J81" s="12" t="s">
        <v>14</v>
      </c>
      <c r="K81" s="35">
        <v>300</v>
      </c>
      <c r="L81" s="35">
        <v>300</v>
      </c>
      <c r="M81" s="18"/>
      <c r="N81" s="19"/>
    </row>
    <row r="82" spans="1:14" s="4" customFormat="1" ht="33.75">
      <c r="A82" s="10" t="s">
        <v>16</v>
      </c>
      <c r="B82" s="38" t="s">
        <v>98</v>
      </c>
      <c r="C82" s="11" t="s">
        <v>18</v>
      </c>
      <c r="D82" s="12" t="s">
        <v>19</v>
      </c>
      <c r="E82" s="42" t="s">
        <v>20</v>
      </c>
      <c r="F82" s="13"/>
      <c r="G82" s="13"/>
      <c r="H82" s="13"/>
      <c r="I82" s="13"/>
      <c r="J82" s="12" t="s">
        <v>14</v>
      </c>
      <c r="K82" s="35">
        <v>500</v>
      </c>
      <c r="L82" s="35">
        <v>500</v>
      </c>
      <c r="M82" s="18"/>
      <c r="N82" s="19"/>
    </row>
    <row r="83" spans="1:14" s="4" customFormat="1" ht="33.75">
      <c r="A83" s="10" t="s">
        <v>16</v>
      </c>
      <c r="B83" s="38" t="s">
        <v>99</v>
      </c>
      <c r="C83" s="11" t="s">
        <v>18</v>
      </c>
      <c r="D83" s="12" t="s">
        <v>19</v>
      </c>
      <c r="E83" s="42" t="s">
        <v>20</v>
      </c>
      <c r="F83" s="13"/>
      <c r="G83" s="13"/>
      <c r="H83" s="13"/>
      <c r="I83" s="13"/>
      <c r="J83" s="12" t="s">
        <v>14</v>
      </c>
      <c r="K83" s="35">
        <v>1700</v>
      </c>
      <c r="L83" s="35">
        <v>1700</v>
      </c>
      <c r="M83" s="18"/>
      <c r="N83" s="19"/>
    </row>
    <row r="84" spans="1:14" s="4" customFormat="1" ht="33.75">
      <c r="A84" s="10" t="s">
        <v>16</v>
      </c>
      <c r="B84" s="38" t="s">
        <v>100</v>
      </c>
      <c r="C84" s="11" t="s">
        <v>18</v>
      </c>
      <c r="D84" s="12" t="s">
        <v>19</v>
      </c>
      <c r="E84" s="42" t="s">
        <v>20</v>
      </c>
      <c r="F84" s="13"/>
      <c r="G84" s="13"/>
      <c r="H84" s="13"/>
      <c r="I84" s="13"/>
      <c r="J84" s="12" t="s">
        <v>14</v>
      </c>
      <c r="K84" s="35">
        <v>24000</v>
      </c>
      <c r="L84" s="35">
        <v>24001</v>
      </c>
      <c r="M84" s="18"/>
      <c r="N84" s="19"/>
    </row>
    <row r="85" spans="1:14" s="4" customFormat="1" ht="33.75">
      <c r="A85" s="10" t="s">
        <v>16</v>
      </c>
      <c r="B85" s="38" t="s">
        <v>101</v>
      </c>
      <c r="C85" s="11" t="s">
        <v>18</v>
      </c>
      <c r="D85" s="12" t="s">
        <v>19</v>
      </c>
      <c r="E85" s="42" t="s">
        <v>20</v>
      </c>
      <c r="F85" s="13"/>
      <c r="G85" s="13"/>
      <c r="H85" s="13"/>
      <c r="I85" s="13"/>
      <c r="J85" s="12" t="s">
        <v>14</v>
      </c>
      <c r="K85" s="35">
        <v>10000</v>
      </c>
      <c r="L85" s="35">
        <v>10000</v>
      </c>
      <c r="M85" s="18"/>
      <c r="N85" s="19"/>
    </row>
    <row r="86" spans="1:14" s="4" customFormat="1" ht="63.75">
      <c r="A86" s="10" t="s">
        <v>16</v>
      </c>
      <c r="B86" s="38" t="s">
        <v>102</v>
      </c>
      <c r="C86" s="11" t="s">
        <v>18</v>
      </c>
      <c r="D86" s="12" t="s">
        <v>19</v>
      </c>
      <c r="E86" s="42" t="s">
        <v>20</v>
      </c>
      <c r="F86" s="13"/>
      <c r="G86" s="13"/>
      <c r="H86" s="13"/>
      <c r="I86" s="13"/>
      <c r="J86" s="12" t="s">
        <v>14</v>
      </c>
      <c r="K86" s="35">
        <v>42000</v>
      </c>
      <c r="L86" s="35">
        <v>42000</v>
      </c>
      <c r="M86" s="18"/>
      <c r="N86" s="19"/>
    </row>
    <row r="87" spans="1:14" s="4" customFormat="1" ht="51">
      <c r="A87" s="10" t="s">
        <v>16</v>
      </c>
      <c r="B87" s="38" t="s">
        <v>103</v>
      </c>
      <c r="C87" s="11" t="s">
        <v>18</v>
      </c>
      <c r="D87" s="12" t="s">
        <v>19</v>
      </c>
      <c r="E87" s="42" t="s">
        <v>20</v>
      </c>
      <c r="F87" s="13"/>
      <c r="G87" s="13"/>
      <c r="H87" s="13"/>
      <c r="I87" s="13"/>
      <c r="J87" s="12" t="s">
        <v>14</v>
      </c>
      <c r="K87" s="35">
        <v>9800</v>
      </c>
      <c r="L87" s="35">
        <v>9800</v>
      </c>
      <c r="M87" s="18"/>
      <c r="N87" s="19"/>
    </row>
    <row r="88" spans="1:14" s="4" customFormat="1" ht="38.25">
      <c r="A88" s="10" t="s">
        <v>16</v>
      </c>
      <c r="B88" s="38" t="s">
        <v>104</v>
      </c>
      <c r="C88" s="11" t="s">
        <v>18</v>
      </c>
      <c r="D88" s="12" t="s">
        <v>19</v>
      </c>
      <c r="E88" s="42" t="s">
        <v>20</v>
      </c>
      <c r="F88" s="13"/>
      <c r="G88" s="13"/>
      <c r="H88" s="13"/>
      <c r="I88" s="13"/>
      <c r="J88" s="12" t="s">
        <v>14</v>
      </c>
      <c r="K88" s="35">
        <v>1750</v>
      </c>
      <c r="L88" s="35">
        <v>1750</v>
      </c>
      <c r="M88" s="18"/>
      <c r="N88" s="19"/>
    </row>
    <row r="89" spans="1:14" s="4" customFormat="1" ht="38.25">
      <c r="A89" s="10" t="s">
        <v>16</v>
      </c>
      <c r="B89" s="38" t="s">
        <v>105</v>
      </c>
      <c r="C89" s="11" t="s">
        <v>18</v>
      </c>
      <c r="D89" s="12" t="s">
        <v>19</v>
      </c>
      <c r="E89" s="42" t="s">
        <v>20</v>
      </c>
      <c r="F89" s="13"/>
      <c r="G89" s="13"/>
      <c r="H89" s="13"/>
      <c r="I89" s="13"/>
      <c r="J89" s="12" t="s">
        <v>14</v>
      </c>
      <c r="K89" s="35">
        <v>1750</v>
      </c>
      <c r="L89" s="35">
        <v>1750</v>
      </c>
      <c r="M89" s="18"/>
      <c r="N89" s="19"/>
    </row>
    <row r="90" spans="1:14" s="4" customFormat="1" ht="33.75">
      <c r="A90" s="10" t="s">
        <v>16</v>
      </c>
      <c r="B90" s="38" t="s">
        <v>106</v>
      </c>
      <c r="C90" s="11" t="s">
        <v>18</v>
      </c>
      <c r="D90" s="12" t="s">
        <v>19</v>
      </c>
      <c r="E90" s="42" t="s">
        <v>20</v>
      </c>
      <c r="F90" s="13"/>
      <c r="G90" s="13"/>
      <c r="H90" s="13"/>
      <c r="I90" s="13"/>
      <c r="J90" s="12" t="s">
        <v>14</v>
      </c>
      <c r="K90" s="35">
        <v>1500</v>
      </c>
      <c r="L90" s="35">
        <v>1500</v>
      </c>
      <c r="M90" s="18"/>
      <c r="N90" s="19"/>
    </row>
    <row r="91" spans="1:14" s="4" customFormat="1" ht="38.25">
      <c r="A91" s="10" t="s">
        <v>16</v>
      </c>
      <c r="B91" s="38" t="s">
        <v>107</v>
      </c>
      <c r="C91" s="11" t="s">
        <v>18</v>
      </c>
      <c r="D91" s="12" t="s">
        <v>19</v>
      </c>
      <c r="E91" s="42" t="s">
        <v>20</v>
      </c>
      <c r="F91" s="13"/>
      <c r="G91" s="13"/>
      <c r="H91" s="13"/>
      <c r="I91" s="13"/>
      <c r="J91" s="12" t="s">
        <v>14</v>
      </c>
      <c r="K91" s="35">
        <v>12600</v>
      </c>
      <c r="L91" s="35">
        <v>12600</v>
      </c>
      <c r="M91" s="18"/>
      <c r="N91" s="19"/>
    </row>
    <row r="92" spans="1:14" s="4" customFormat="1" ht="33.75">
      <c r="A92" s="10" t="s">
        <v>16</v>
      </c>
      <c r="B92" s="38" t="s">
        <v>108</v>
      </c>
      <c r="C92" s="11" t="s">
        <v>18</v>
      </c>
      <c r="D92" s="12" t="s">
        <v>19</v>
      </c>
      <c r="E92" s="42" t="s">
        <v>20</v>
      </c>
      <c r="F92" s="13"/>
      <c r="G92" s="13"/>
      <c r="H92" s="13"/>
      <c r="I92" s="13"/>
      <c r="J92" s="12" t="s">
        <v>14</v>
      </c>
      <c r="K92" s="35">
        <v>15750</v>
      </c>
      <c r="L92" s="35">
        <v>15750</v>
      </c>
      <c r="M92" s="18"/>
      <c r="N92" s="19"/>
    </row>
    <row r="93" spans="1:14" s="4" customFormat="1" ht="33.75">
      <c r="A93" s="10" t="s">
        <v>16</v>
      </c>
      <c r="B93" s="38" t="s">
        <v>109</v>
      </c>
      <c r="C93" s="11" t="s">
        <v>18</v>
      </c>
      <c r="D93" s="12" t="s">
        <v>19</v>
      </c>
      <c r="E93" s="42" t="s">
        <v>20</v>
      </c>
      <c r="F93" s="13"/>
      <c r="G93" s="13"/>
      <c r="H93" s="13"/>
      <c r="I93" s="13"/>
      <c r="J93" s="12" t="s">
        <v>14</v>
      </c>
      <c r="K93" s="35">
        <v>3500</v>
      </c>
      <c r="L93" s="35">
        <v>3500</v>
      </c>
      <c r="M93" s="18"/>
      <c r="N93" s="19"/>
    </row>
    <row r="94" spans="1:14" s="4" customFormat="1" ht="33.75">
      <c r="A94" s="10" t="s">
        <v>16</v>
      </c>
      <c r="B94" s="38" t="s">
        <v>110</v>
      </c>
      <c r="C94" s="11" t="s">
        <v>18</v>
      </c>
      <c r="D94" s="12" t="s">
        <v>19</v>
      </c>
      <c r="E94" s="42" t="s">
        <v>20</v>
      </c>
      <c r="F94" s="13"/>
      <c r="G94" s="13"/>
      <c r="H94" s="13"/>
      <c r="I94" s="13"/>
      <c r="J94" s="12" t="s">
        <v>14</v>
      </c>
      <c r="K94" s="35">
        <v>3500</v>
      </c>
      <c r="L94" s="35">
        <v>3500</v>
      </c>
      <c r="M94" s="18"/>
      <c r="N94" s="19"/>
    </row>
    <row r="95" spans="1:14" s="4" customFormat="1" ht="33.75">
      <c r="A95" s="10" t="s">
        <v>16</v>
      </c>
      <c r="B95" s="38" t="s">
        <v>111</v>
      </c>
      <c r="C95" s="11" t="s">
        <v>18</v>
      </c>
      <c r="D95" s="12" t="s">
        <v>19</v>
      </c>
      <c r="E95" s="42" t="s">
        <v>20</v>
      </c>
      <c r="F95" s="13"/>
      <c r="G95" s="13"/>
      <c r="H95" s="13"/>
      <c r="I95" s="13"/>
      <c r="J95" s="12" t="s">
        <v>14</v>
      </c>
      <c r="K95" s="35">
        <v>3500</v>
      </c>
      <c r="L95" s="35">
        <v>3500</v>
      </c>
      <c r="M95" s="18"/>
      <c r="N95" s="19"/>
    </row>
    <row r="96" spans="1:14" s="4" customFormat="1" ht="38.25">
      <c r="A96" s="10" t="s">
        <v>16</v>
      </c>
      <c r="B96" s="38" t="s">
        <v>112</v>
      </c>
      <c r="C96" s="11" t="s">
        <v>18</v>
      </c>
      <c r="D96" s="12" t="s">
        <v>19</v>
      </c>
      <c r="E96" s="42" t="s">
        <v>20</v>
      </c>
      <c r="F96" s="13"/>
      <c r="G96" s="13"/>
      <c r="H96" s="13"/>
      <c r="I96" s="13"/>
      <c r="J96" s="12" t="s">
        <v>14</v>
      </c>
      <c r="K96" s="35">
        <v>21700</v>
      </c>
      <c r="L96" s="35">
        <v>21700</v>
      </c>
      <c r="M96" s="18"/>
      <c r="N96" s="19"/>
    </row>
    <row r="97" spans="1:14" s="4" customFormat="1" ht="33.75">
      <c r="A97" s="10" t="s">
        <v>16</v>
      </c>
      <c r="B97" s="38" t="s">
        <v>113</v>
      </c>
      <c r="C97" s="11" t="s">
        <v>18</v>
      </c>
      <c r="D97" s="12" t="s">
        <v>19</v>
      </c>
      <c r="E97" s="42" t="s">
        <v>20</v>
      </c>
      <c r="F97" s="13"/>
      <c r="G97" s="13"/>
      <c r="H97" s="13"/>
      <c r="I97" s="13"/>
      <c r="J97" s="12" t="s">
        <v>14</v>
      </c>
      <c r="K97" s="35">
        <v>1750</v>
      </c>
      <c r="L97" s="35">
        <v>1750</v>
      </c>
      <c r="M97" s="18"/>
      <c r="N97" s="19"/>
    </row>
    <row r="98" spans="1:14" s="4" customFormat="1" ht="33.75">
      <c r="A98" s="10" t="s">
        <v>16</v>
      </c>
      <c r="B98" s="38" t="s">
        <v>114</v>
      </c>
      <c r="C98" s="11" t="s">
        <v>18</v>
      </c>
      <c r="D98" s="12" t="s">
        <v>19</v>
      </c>
      <c r="E98" s="42" t="s">
        <v>20</v>
      </c>
      <c r="F98" s="13"/>
      <c r="G98" s="13"/>
      <c r="H98" s="13"/>
      <c r="I98" s="13"/>
      <c r="J98" s="12" t="s">
        <v>14</v>
      </c>
      <c r="K98" s="35">
        <v>3500</v>
      </c>
      <c r="L98" s="35">
        <v>3500</v>
      </c>
      <c r="M98" s="18"/>
      <c r="N98" s="19"/>
    </row>
    <row r="99" spans="1:14" s="4" customFormat="1" ht="38.25">
      <c r="A99" s="10" t="s">
        <v>16</v>
      </c>
      <c r="B99" s="38" t="s">
        <v>115</v>
      </c>
      <c r="C99" s="11" t="s">
        <v>18</v>
      </c>
      <c r="D99" s="12" t="s">
        <v>19</v>
      </c>
      <c r="E99" s="42" t="s">
        <v>20</v>
      </c>
      <c r="F99" s="13"/>
      <c r="G99" s="13"/>
      <c r="H99" s="13"/>
      <c r="I99" s="13"/>
      <c r="J99" s="12" t="s">
        <v>14</v>
      </c>
      <c r="K99" s="35">
        <v>30000</v>
      </c>
      <c r="L99" s="35">
        <v>30000</v>
      </c>
      <c r="M99" s="18"/>
      <c r="N99" s="19"/>
    </row>
    <row r="100" spans="1:14" s="4" customFormat="1" ht="38.25">
      <c r="A100" s="10" t="s">
        <v>16</v>
      </c>
      <c r="B100" s="38" t="s">
        <v>116</v>
      </c>
      <c r="C100" s="11" t="s">
        <v>18</v>
      </c>
      <c r="D100" s="12" t="s">
        <v>19</v>
      </c>
      <c r="E100" s="42" t="s">
        <v>20</v>
      </c>
      <c r="F100" s="13"/>
      <c r="G100" s="13"/>
      <c r="H100" s="13"/>
      <c r="I100" s="13"/>
      <c r="J100" s="12" t="s">
        <v>14</v>
      </c>
      <c r="K100" s="35">
        <v>30000</v>
      </c>
      <c r="L100" s="35">
        <v>30000</v>
      </c>
      <c r="M100" s="18"/>
      <c r="N100" s="19"/>
    </row>
    <row r="101" spans="1:14" s="4" customFormat="1" ht="33.75">
      <c r="A101" s="10" t="s">
        <v>16</v>
      </c>
      <c r="B101" s="38" t="s">
        <v>117</v>
      </c>
      <c r="C101" s="11" t="s">
        <v>18</v>
      </c>
      <c r="D101" s="12" t="s">
        <v>19</v>
      </c>
      <c r="E101" s="42" t="s">
        <v>20</v>
      </c>
      <c r="F101" s="13"/>
      <c r="G101" s="13"/>
      <c r="H101" s="13"/>
      <c r="I101" s="13"/>
      <c r="J101" s="12" t="s">
        <v>14</v>
      </c>
      <c r="K101" s="35">
        <v>32000</v>
      </c>
      <c r="L101" s="35">
        <v>32000</v>
      </c>
      <c r="M101" s="18"/>
      <c r="N101" s="19"/>
    </row>
    <row r="102" spans="1:14" s="4" customFormat="1" ht="33.75">
      <c r="A102" s="10" t="s">
        <v>16</v>
      </c>
      <c r="B102" s="38" t="s">
        <v>118</v>
      </c>
      <c r="C102" s="11" t="s">
        <v>18</v>
      </c>
      <c r="D102" s="12" t="s">
        <v>19</v>
      </c>
      <c r="E102" s="42" t="s">
        <v>20</v>
      </c>
      <c r="F102" s="13"/>
      <c r="G102" s="13"/>
      <c r="H102" s="13"/>
      <c r="I102" s="13"/>
      <c r="J102" s="12" t="s">
        <v>14</v>
      </c>
      <c r="K102" s="35">
        <v>17500</v>
      </c>
      <c r="L102" s="35">
        <v>17500</v>
      </c>
      <c r="M102" s="18"/>
      <c r="N102" s="19"/>
    </row>
    <row r="103" spans="1:14" s="4" customFormat="1" ht="33.75">
      <c r="A103" s="10" t="s">
        <v>16</v>
      </c>
      <c r="B103" s="38" t="s">
        <v>119</v>
      </c>
      <c r="C103" s="11" t="s">
        <v>18</v>
      </c>
      <c r="D103" s="12" t="s">
        <v>19</v>
      </c>
      <c r="E103" s="42" t="s">
        <v>20</v>
      </c>
      <c r="F103" s="13"/>
      <c r="G103" s="13"/>
      <c r="H103" s="13"/>
      <c r="I103" s="13"/>
      <c r="J103" s="12" t="s">
        <v>14</v>
      </c>
      <c r="K103" s="35">
        <v>23070</v>
      </c>
      <c r="L103" s="35">
        <v>23070</v>
      </c>
      <c r="M103" s="18"/>
      <c r="N103" s="19"/>
    </row>
    <row r="104" spans="1:14" s="4" customFormat="1" ht="33.75">
      <c r="A104" s="10" t="s">
        <v>16</v>
      </c>
      <c r="B104" s="38" t="s">
        <v>120</v>
      </c>
      <c r="C104" s="11" t="s">
        <v>18</v>
      </c>
      <c r="D104" s="12" t="s">
        <v>19</v>
      </c>
      <c r="E104" s="42" t="s">
        <v>20</v>
      </c>
      <c r="F104" s="13"/>
      <c r="G104" s="13"/>
      <c r="H104" s="13"/>
      <c r="I104" s="13"/>
      <c r="J104" s="12" t="s">
        <v>14</v>
      </c>
      <c r="K104" s="35">
        <v>40000</v>
      </c>
      <c r="L104" s="35">
        <v>40000</v>
      </c>
      <c r="M104" s="18"/>
      <c r="N104" s="19"/>
    </row>
    <row r="105" spans="1:14" s="4" customFormat="1" ht="33.75">
      <c r="A105" s="10" t="s">
        <v>16</v>
      </c>
      <c r="B105" s="38" t="s">
        <v>120</v>
      </c>
      <c r="C105" s="11" t="s">
        <v>18</v>
      </c>
      <c r="D105" s="12" t="s">
        <v>19</v>
      </c>
      <c r="E105" s="42" t="s">
        <v>20</v>
      </c>
      <c r="F105" s="13"/>
      <c r="G105" s="13"/>
      <c r="H105" s="13"/>
      <c r="I105" s="13"/>
      <c r="J105" s="12" t="s">
        <v>14</v>
      </c>
      <c r="K105" s="35">
        <v>40000</v>
      </c>
      <c r="L105" s="35">
        <v>40000</v>
      </c>
      <c r="M105" s="18"/>
      <c r="N105" s="19"/>
    </row>
    <row r="106" spans="1:14" s="4" customFormat="1" ht="38.25">
      <c r="A106" s="10" t="s">
        <v>16</v>
      </c>
      <c r="B106" s="38" t="s">
        <v>121</v>
      </c>
      <c r="C106" s="11" t="s">
        <v>18</v>
      </c>
      <c r="D106" s="12" t="s">
        <v>19</v>
      </c>
      <c r="E106" s="60" t="s">
        <v>164</v>
      </c>
      <c r="F106" s="13"/>
      <c r="G106" s="13"/>
      <c r="H106" s="13"/>
      <c r="I106" s="13"/>
      <c r="J106" s="12" t="s">
        <v>14</v>
      </c>
      <c r="K106" s="35">
        <v>2251200</v>
      </c>
      <c r="L106" s="35">
        <v>2251200</v>
      </c>
      <c r="M106" s="18"/>
      <c r="N106" s="19"/>
    </row>
    <row r="107" spans="1:14" s="4" customFormat="1" ht="38.25">
      <c r="A107" s="10" t="s">
        <v>16</v>
      </c>
      <c r="B107" s="38" t="s">
        <v>122</v>
      </c>
      <c r="C107" s="11" t="s">
        <v>18</v>
      </c>
      <c r="D107" s="12" t="s">
        <v>19</v>
      </c>
      <c r="E107" s="42" t="s">
        <v>20</v>
      </c>
      <c r="F107" s="13"/>
      <c r="G107" s="13"/>
      <c r="H107" s="13"/>
      <c r="I107" s="13"/>
      <c r="J107" s="12" t="s">
        <v>14</v>
      </c>
      <c r="K107" s="35">
        <v>806680</v>
      </c>
      <c r="L107" s="35">
        <v>806680</v>
      </c>
      <c r="M107" s="18"/>
      <c r="N107" s="19"/>
    </row>
    <row r="108" spans="1:14" s="4" customFormat="1" ht="76.5">
      <c r="A108" s="20" t="s">
        <v>16</v>
      </c>
      <c r="B108" s="40" t="s">
        <v>123</v>
      </c>
      <c r="C108" s="11" t="s">
        <v>18</v>
      </c>
      <c r="D108" s="12" t="s">
        <v>19</v>
      </c>
      <c r="E108" s="42" t="s">
        <v>20</v>
      </c>
      <c r="F108" s="13"/>
      <c r="G108" s="13"/>
      <c r="H108" s="13"/>
      <c r="I108" s="13"/>
      <c r="J108" s="12" t="s">
        <v>14</v>
      </c>
      <c r="K108" s="35">
        <v>40000</v>
      </c>
      <c r="L108" s="35">
        <v>40001</v>
      </c>
      <c r="M108" s="18"/>
      <c r="N108" s="19"/>
    </row>
    <row r="109" spans="1:14" s="4" customFormat="1" ht="38.25">
      <c r="A109" s="20" t="s">
        <v>16</v>
      </c>
      <c r="B109" s="40" t="s">
        <v>124</v>
      </c>
      <c r="C109" s="11" t="s">
        <v>18</v>
      </c>
      <c r="D109" s="12" t="s">
        <v>19</v>
      </c>
      <c r="E109" s="42" t="s">
        <v>20</v>
      </c>
      <c r="F109" s="13"/>
      <c r="G109" s="13"/>
      <c r="H109" s="13"/>
      <c r="I109" s="13"/>
      <c r="J109" s="12" t="s">
        <v>14</v>
      </c>
      <c r="K109" s="35">
        <v>20000</v>
      </c>
      <c r="L109" s="35">
        <v>20000</v>
      </c>
      <c r="M109" s="18"/>
      <c r="N109" s="19"/>
    </row>
    <row r="110" spans="1:14" s="4" customFormat="1" ht="38.25">
      <c r="A110" s="20" t="s">
        <v>16</v>
      </c>
      <c r="B110" s="40" t="s">
        <v>125</v>
      </c>
      <c r="C110" s="11" t="s">
        <v>18</v>
      </c>
      <c r="D110" s="12" t="s">
        <v>19</v>
      </c>
      <c r="E110" s="42" t="s">
        <v>20</v>
      </c>
      <c r="F110" s="13"/>
      <c r="G110" s="13"/>
      <c r="H110" s="13"/>
      <c r="I110" s="13"/>
      <c r="J110" s="12" t="s">
        <v>14</v>
      </c>
      <c r="K110" s="35">
        <v>89600</v>
      </c>
      <c r="L110" s="35">
        <v>89600</v>
      </c>
      <c r="M110" s="18"/>
      <c r="N110" s="19"/>
    </row>
    <row r="111" spans="1:14" s="4" customFormat="1" ht="33.75">
      <c r="A111" s="20" t="s">
        <v>16</v>
      </c>
      <c r="B111" s="40" t="s">
        <v>126</v>
      </c>
      <c r="C111" s="11" t="s">
        <v>18</v>
      </c>
      <c r="D111" s="12" t="s">
        <v>19</v>
      </c>
      <c r="E111" s="42" t="s">
        <v>20</v>
      </c>
      <c r="F111" s="13"/>
      <c r="G111" s="13"/>
      <c r="H111" s="13"/>
      <c r="I111" s="13"/>
      <c r="J111" s="12" t="s">
        <v>14</v>
      </c>
      <c r="K111" s="35">
        <v>6000</v>
      </c>
      <c r="L111" s="35">
        <v>6000</v>
      </c>
      <c r="M111" s="18"/>
      <c r="N111" s="19"/>
    </row>
    <row r="112" spans="1:14" s="4" customFormat="1" ht="33.75">
      <c r="A112" s="20" t="s">
        <v>16</v>
      </c>
      <c r="B112" s="40" t="s">
        <v>127</v>
      </c>
      <c r="C112" s="11" t="s">
        <v>18</v>
      </c>
      <c r="D112" s="12" t="s">
        <v>19</v>
      </c>
      <c r="E112" s="42" t="s">
        <v>20</v>
      </c>
      <c r="F112" s="13"/>
      <c r="G112" s="13"/>
      <c r="H112" s="13"/>
      <c r="I112" s="13"/>
      <c r="J112" s="12" t="s">
        <v>14</v>
      </c>
      <c r="K112" s="35">
        <v>14400</v>
      </c>
      <c r="L112" s="35">
        <v>14400</v>
      </c>
      <c r="M112" s="18"/>
      <c r="N112" s="19"/>
    </row>
    <row r="113" spans="1:14" s="4" customFormat="1" ht="33.75">
      <c r="A113" s="20" t="s">
        <v>16</v>
      </c>
      <c r="B113" s="40" t="s">
        <v>128</v>
      </c>
      <c r="C113" s="11" t="s">
        <v>18</v>
      </c>
      <c r="D113" s="12" t="s">
        <v>19</v>
      </c>
      <c r="E113" s="42" t="s">
        <v>20</v>
      </c>
      <c r="F113" s="13"/>
      <c r="G113" s="13"/>
      <c r="H113" s="13"/>
      <c r="I113" s="13"/>
      <c r="J113" s="12" t="s">
        <v>14</v>
      </c>
      <c r="K113" s="35">
        <v>37500</v>
      </c>
      <c r="L113" s="35">
        <v>37500</v>
      </c>
      <c r="M113" s="18"/>
      <c r="N113" s="19"/>
    </row>
    <row r="114" spans="1:14" s="4" customFormat="1" ht="51">
      <c r="A114" s="20" t="s">
        <v>16</v>
      </c>
      <c r="B114" s="40" t="s">
        <v>129</v>
      </c>
      <c r="C114" s="11" t="s">
        <v>18</v>
      </c>
      <c r="D114" s="12" t="s">
        <v>19</v>
      </c>
      <c r="E114" s="42" t="s">
        <v>20</v>
      </c>
      <c r="F114" s="13"/>
      <c r="G114" s="13"/>
      <c r="H114" s="13"/>
      <c r="I114" s="13"/>
      <c r="J114" s="12" t="s">
        <v>14</v>
      </c>
      <c r="K114" s="35">
        <v>240000</v>
      </c>
      <c r="L114" s="35">
        <v>240000</v>
      </c>
      <c r="M114" s="18"/>
      <c r="N114" s="19"/>
    </row>
    <row r="115" spans="1:14" s="4" customFormat="1" ht="33.75">
      <c r="A115" s="20" t="s">
        <v>16</v>
      </c>
      <c r="B115" s="40" t="s">
        <v>130</v>
      </c>
      <c r="C115" s="11" t="s">
        <v>18</v>
      </c>
      <c r="D115" s="12" t="s">
        <v>19</v>
      </c>
      <c r="E115" s="42" t="s">
        <v>20</v>
      </c>
      <c r="F115" s="13"/>
      <c r="G115" s="13"/>
      <c r="H115" s="13"/>
      <c r="I115" s="13"/>
      <c r="J115" s="12" t="s">
        <v>14</v>
      </c>
      <c r="K115" s="35">
        <v>32400</v>
      </c>
      <c r="L115" s="35">
        <v>32400</v>
      </c>
      <c r="M115" s="18"/>
      <c r="N115" s="19"/>
    </row>
    <row r="116" spans="1:14" s="4" customFormat="1" ht="33.75">
      <c r="A116" s="20" t="s">
        <v>16</v>
      </c>
      <c r="B116" s="40" t="s">
        <v>131</v>
      </c>
      <c r="C116" s="11" t="s">
        <v>18</v>
      </c>
      <c r="D116" s="12" t="s">
        <v>19</v>
      </c>
      <c r="E116" s="42" t="s">
        <v>20</v>
      </c>
      <c r="F116" s="13"/>
      <c r="G116" s="13"/>
      <c r="H116" s="13"/>
      <c r="I116" s="13"/>
      <c r="J116" s="12" t="s">
        <v>14</v>
      </c>
      <c r="K116" s="35">
        <v>32400</v>
      </c>
      <c r="L116" s="35">
        <v>32400</v>
      </c>
      <c r="M116" s="18"/>
      <c r="N116" s="19"/>
    </row>
    <row r="117" spans="1:14" s="4" customFormat="1" ht="33.75">
      <c r="A117" s="20" t="s">
        <v>16</v>
      </c>
      <c r="B117" s="40" t="s">
        <v>132</v>
      </c>
      <c r="C117" s="11" t="s">
        <v>18</v>
      </c>
      <c r="D117" s="12" t="s">
        <v>19</v>
      </c>
      <c r="E117" s="42" t="s">
        <v>20</v>
      </c>
      <c r="F117" s="13"/>
      <c r="G117" s="13"/>
      <c r="H117" s="13"/>
      <c r="I117" s="13"/>
      <c r="J117" s="12" t="s">
        <v>14</v>
      </c>
      <c r="K117" s="35">
        <v>32400</v>
      </c>
      <c r="L117" s="35">
        <v>32400</v>
      </c>
      <c r="M117" s="18"/>
      <c r="N117" s="19"/>
    </row>
    <row r="118" spans="1:14" s="4" customFormat="1" ht="33.75">
      <c r="A118" s="20" t="s">
        <v>16</v>
      </c>
      <c r="B118" s="40" t="s">
        <v>133</v>
      </c>
      <c r="C118" s="11" t="s">
        <v>18</v>
      </c>
      <c r="D118" s="12" t="s">
        <v>19</v>
      </c>
      <c r="E118" s="42" t="s">
        <v>20</v>
      </c>
      <c r="F118" s="13"/>
      <c r="G118" s="13"/>
      <c r="H118" s="13"/>
      <c r="I118" s="13"/>
      <c r="J118" s="12" t="s">
        <v>14</v>
      </c>
      <c r="K118" s="35">
        <v>78000</v>
      </c>
      <c r="L118" s="35">
        <v>78000</v>
      </c>
      <c r="M118" s="18"/>
      <c r="N118" s="19"/>
    </row>
    <row r="119" spans="1:14" s="4" customFormat="1" ht="33.75">
      <c r="A119" s="20" t="s">
        <v>16</v>
      </c>
      <c r="B119" s="40" t="s">
        <v>134</v>
      </c>
      <c r="C119" s="11" t="s">
        <v>18</v>
      </c>
      <c r="D119" s="12" t="s">
        <v>19</v>
      </c>
      <c r="E119" s="42" t="s">
        <v>20</v>
      </c>
      <c r="F119" s="13"/>
      <c r="G119" s="13"/>
      <c r="H119" s="13"/>
      <c r="I119" s="13"/>
      <c r="J119" s="12" t="s">
        <v>14</v>
      </c>
      <c r="K119" s="35">
        <v>78000</v>
      </c>
      <c r="L119" s="35">
        <v>78000</v>
      </c>
      <c r="M119" s="18"/>
      <c r="N119" s="19"/>
    </row>
    <row r="120" spans="1:14" s="4" customFormat="1" ht="33.75">
      <c r="A120" s="20" t="s">
        <v>16</v>
      </c>
      <c r="B120" s="40" t="s">
        <v>135</v>
      </c>
      <c r="C120" s="11" t="s">
        <v>18</v>
      </c>
      <c r="D120" s="12" t="s">
        <v>19</v>
      </c>
      <c r="E120" s="42" t="s">
        <v>20</v>
      </c>
      <c r="F120" s="13"/>
      <c r="G120" s="13"/>
      <c r="H120" s="13"/>
      <c r="I120" s="13"/>
      <c r="J120" s="12" t="s">
        <v>14</v>
      </c>
      <c r="K120" s="35">
        <v>78000</v>
      </c>
      <c r="L120" s="35">
        <v>78000</v>
      </c>
      <c r="M120" s="18"/>
      <c r="N120" s="19"/>
    </row>
    <row r="121" spans="1:14" s="4" customFormat="1" ht="33.75">
      <c r="A121" s="20" t="s">
        <v>16</v>
      </c>
      <c r="B121" s="40" t="s">
        <v>136</v>
      </c>
      <c r="C121" s="11" t="s">
        <v>18</v>
      </c>
      <c r="D121" s="12" t="s">
        <v>19</v>
      </c>
      <c r="E121" s="42" t="s">
        <v>20</v>
      </c>
      <c r="F121" s="13"/>
      <c r="G121" s="13"/>
      <c r="H121" s="13"/>
      <c r="I121" s="13"/>
      <c r="J121" s="12" t="s">
        <v>14</v>
      </c>
      <c r="K121" s="35">
        <v>40000</v>
      </c>
      <c r="L121" s="35">
        <v>40000</v>
      </c>
      <c r="M121" s="18"/>
      <c r="N121" s="19"/>
    </row>
    <row r="122" spans="1:14" s="4" customFormat="1" ht="38.25">
      <c r="A122" s="20" t="s">
        <v>16</v>
      </c>
      <c r="B122" s="40" t="s">
        <v>137</v>
      </c>
      <c r="C122" s="11" t="s">
        <v>18</v>
      </c>
      <c r="D122" s="12" t="s">
        <v>19</v>
      </c>
      <c r="E122" s="42" t="s">
        <v>20</v>
      </c>
      <c r="F122" s="13"/>
      <c r="G122" s="13"/>
      <c r="H122" s="13"/>
      <c r="I122" s="13"/>
      <c r="J122" s="12" t="s">
        <v>14</v>
      </c>
      <c r="K122" s="35">
        <v>50000</v>
      </c>
      <c r="L122" s="35">
        <v>50000</v>
      </c>
      <c r="M122" s="18"/>
      <c r="N122" s="19"/>
    </row>
    <row r="123" spans="1:14" s="4" customFormat="1" ht="33.75">
      <c r="A123" s="20" t="s">
        <v>16</v>
      </c>
      <c r="B123" s="40" t="s">
        <v>138</v>
      </c>
      <c r="C123" s="11" t="s">
        <v>18</v>
      </c>
      <c r="D123" s="12" t="s">
        <v>19</v>
      </c>
      <c r="E123" s="42" t="s">
        <v>20</v>
      </c>
      <c r="F123" s="13"/>
      <c r="G123" s="13"/>
      <c r="H123" s="13"/>
      <c r="I123" s="13"/>
      <c r="J123" s="12" t="s">
        <v>14</v>
      </c>
      <c r="K123" s="35">
        <v>120000</v>
      </c>
      <c r="L123" s="35">
        <v>120000</v>
      </c>
      <c r="M123" s="18"/>
      <c r="N123" s="19"/>
    </row>
    <row r="124" spans="1:14" s="4" customFormat="1" ht="51">
      <c r="A124" s="20" t="s">
        <v>16</v>
      </c>
      <c r="B124" s="40" t="s">
        <v>139</v>
      </c>
      <c r="C124" s="11" t="s">
        <v>18</v>
      </c>
      <c r="D124" s="12" t="s">
        <v>19</v>
      </c>
      <c r="E124" s="42" t="s">
        <v>20</v>
      </c>
      <c r="F124" s="13"/>
      <c r="G124" s="13"/>
      <c r="H124" s="13"/>
      <c r="I124" s="13"/>
      <c r="J124" s="12" t="s">
        <v>14</v>
      </c>
      <c r="K124" s="35">
        <v>200000</v>
      </c>
      <c r="L124" s="35">
        <v>200000</v>
      </c>
      <c r="M124" s="18"/>
      <c r="N124" s="19"/>
    </row>
    <row r="125" spans="1:14" s="4" customFormat="1" ht="25.5">
      <c r="A125" s="20" t="s">
        <v>16</v>
      </c>
      <c r="B125" s="40" t="s">
        <v>140</v>
      </c>
      <c r="C125" s="11" t="s">
        <v>18</v>
      </c>
      <c r="D125" s="12" t="s">
        <v>19</v>
      </c>
      <c r="E125" s="42" t="s">
        <v>45</v>
      </c>
      <c r="F125" s="13">
        <v>45444</v>
      </c>
      <c r="G125" s="13">
        <v>45444</v>
      </c>
      <c r="H125" s="13">
        <v>45444</v>
      </c>
      <c r="I125" s="13">
        <v>45444</v>
      </c>
      <c r="J125" s="15" t="s">
        <v>141</v>
      </c>
      <c r="K125" s="35">
        <v>1500000</v>
      </c>
      <c r="L125" s="35"/>
      <c r="M125" s="18"/>
      <c r="N125" s="19"/>
    </row>
    <row r="126" spans="1:14" s="4" customFormat="1" ht="51">
      <c r="A126" s="20" t="s">
        <v>16</v>
      </c>
      <c r="B126" s="40" t="s">
        <v>142</v>
      </c>
      <c r="C126" s="11" t="s">
        <v>18</v>
      </c>
      <c r="D126" s="12" t="s">
        <v>19</v>
      </c>
      <c r="E126" s="42" t="s">
        <v>20</v>
      </c>
      <c r="F126" s="13"/>
      <c r="G126" s="13"/>
      <c r="H126" s="13"/>
      <c r="I126" s="13"/>
      <c r="J126" s="15" t="s">
        <v>141</v>
      </c>
      <c r="K126" s="35">
        <v>82000</v>
      </c>
      <c r="L126" s="35"/>
      <c r="M126" s="18"/>
      <c r="N126" s="19"/>
    </row>
    <row r="127" spans="1:14" s="4" customFormat="1" ht="33.75">
      <c r="A127" s="20" t="s">
        <v>16</v>
      </c>
      <c r="B127" s="40" t="s">
        <v>143</v>
      </c>
      <c r="C127" s="11" t="s">
        <v>18</v>
      </c>
      <c r="D127" s="12" t="s">
        <v>19</v>
      </c>
      <c r="E127" s="42" t="s">
        <v>20</v>
      </c>
      <c r="F127" s="13"/>
      <c r="G127" s="13"/>
      <c r="H127" s="13"/>
      <c r="I127" s="13"/>
      <c r="J127" s="15" t="s">
        <v>141</v>
      </c>
      <c r="K127" s="35">
        <v>18000</v>
      </c>
      <c r="L127" s="35"/>
      <c r="M127" s="18"/>
      <c r="N127" s="19"/>
    </row>
    <row r="128" spans="1:14" s="29" customFormat="1" ht="63.75">
      <c r="A128" s="20" t="s">
        <v>16</v>
      </c>
      <c r="B128" s="47" t="s">
        <v>146</v>
      </c>
      <c r="C128" s="11" t="s">
        <v>18</v>
      </c>
      <c r="D128" s="12" t="s">
        <v>19</v>
      </c>
      <c r="E128" s="42" t="s">
        <v>20</v>
      </c>
      <c r="F128" s="45"/>
      <c r="G128" s="45"/>
      <c r="H128" s="45"/>
      <c r="I128" s="45"/>
      <c r="J128" s="48" t="s">
        <v>161</v>
      </c>
      <c r="K128" s="35">
        <v>446400</v>
      </c>
      <c r="L128" s="46"/>
      <c r="M128" s="27"/>
      <c r="N128" s="28"/>
    </row>
    <row r="129" spans="1:14" s="29" customFormat="1" ht="33.75">
      <c r="A129" s="20" t="s">
        <v>16</v>
      </c>
      <c r="B129" s="47" t="s">
        <v>147</v>
      </c>
      <c r="C129" s="11" t="s">
        <v>18</v>
      </c>
      <c r="D129" s="12" t="s">
        <v>19</v>
      </c>
      <c r="E129" s="42" t="s">
        <v>20</v>
      </c>
      <c r="F129" s="45"/>
      <c r="G129" s="45"/>
      <c r="H129" s="45"/>
      <c r="I129" s="45"/>
      <c r="J129" s="48" t="s">
        <v>162</v>
      </c>
      <c r="K129" s="35">
        <v>54000</v>
      </c>
      <c r="L129" s="46"/>
      <c r="M129" s="27"/>
      <c r="N129" s="28"/>
    </row>
    <row r="130" spans="1:14" s="29" customFormat="1" ht="38.25">
      <c r="A130" s="20" t="s">
        <v>16</v>
      </c>
      <c r="B130" s="47" t="s">
        <v>148</v>
      </c>
      <c r="C130" s="11" t="s">
        <v>18</v>
      </c>
      <c r="D130" s="12" t="s">
        <v>19</v>
      </c>
      <c r="E130" s="42" t="s">
        <v>20</v>
      </c>
      <c r="F130" s="45"/>
      <c r="G130" s="45"/>
      <c r="H130" s="45"/>
      <c r="I130" s="45"/>
      <c r="J130" s="48" t="s">
        <v>161</v>
      </c>
      <c r="K130" s="35">
        <v>240000</v>
      </c>
      <c r="L130" s="46"/>
      <c r="M130" s="27"/>
      <c r="N130" s="28"/>
    </row>
    <row r="131" spans="1:14" s="29" customFormat="1" ht="60" customHeight="1">
      <c r="A131" s="20" t="s">
        <v>16</v>
      </c>
      <c r="B131" s="47" t="s">
        <v>149</v>
      </c>
      <c r="C131" s="11" t="s">
        <v>18</v>
      </c>
      <c r="D131" s="12" t="s">
        <v>19</v>
      </c>
      <c r="E131" s="42" t="s">
        <v>20</v>
      </c>
      <c r="F131" s="45"/>
      <c r="G131" s="45"/>
      <c r="H131" s="45"/>
      <c r="I131" s="45"/>
      <c r="J131" s="48" t="s">
        <v>161</v>
      </c>
      <c r="K131" s="46">
        <v>117000</v>
      </c>
      <c r="L131" s="46"/>
      <c r="M131" s="27"/>
      <c r="N131" s="28"/>
    </row>
    <row r="132" spans="1:14" s="29" customFormat="1" ht="33.75">
      <c r="A132" s="20" t="s">
        <v>16</v>
      </c>
      <c r="B132" s="47" t="s">
        <v>150</v>
      </c>
      <c r="C132" s="11" t="s">
        <v>18</v>
      </c>
      <c r="D132" s="12" t="s">
        <v>19</v>
      </c>
      <c r="E132" s="42" t="s">
        <v>20</v>
      </c>
      <c r="F132" s="45"/>
      <c r="G132" s="45"/>
      <c r="H132" s="45"/>
      <c r="I132" s="45"/>
      <c r="J132" s="25" t="s">
        <v>145</v>
      </c>
      <c r="K132" s="46">
        <v>210000</v>
      </c>
      <c r="L132" s="46"/>
      <c r="M132" s="27"/>
      <c r="N132" s="28"/>
    </row>
    <row r="133" spans="1:14" s="29" customFormat="1" ht="44.25" customHeight="1">
      <c r="A133" s="20" t="s">
        <v>16</v>
      </c>
      <c r="B133" s="47" t="s">
        <v>151</v>
      </c>
      <c r="C133" s="11" t="s">
        <v>18</v>
      </c>
      <c r="D133" s="12" t="s">
        <v>19</v>
      </c>
      <c r="E133" s="42" t="s">
        <v>20</v>
      </c>
      <c r="F133" s="45"/>
      <c r="G133" s="45"/>
      <c r="H133" s="45"/>
      <c r="I133" s="45"/>
      <c r="J133" s="48" t="s">
        <v>161</v>
      </c>
      <c r="K133" s="46">
        <v>59400</v>
      </c>
      <c r="L133" s="46"/>
      <c r="M133" s="27"/>
      <c r="N133" s="28"/>
    </row>
    <row r="134" spans="1:14" s="29" customFormat="1" ht="53.25" customHeight="1">
      <c r="A134" s="20" t="s">
        <v>16</v>
      </c>
      <c r="B134" s="47" t="s">
        <v>152</v>
      </c>
      <c r="C134" s="11" t="s">
        <v>18</v>
      </c>
      <c r="D134" s="12" t="s">
        <v>19</v>
      </c>
      <c r="E134" s="60" t="s">
        <v>164</v>
      </c>
      <c r="F134" s="45"/>
      <c r="G134" s="45"/>
      <c r="H134" s="45"/>
      <c r="I134" s="45"/>
      <c r="J134" s="48" t="s">
        <v>141</v>
      </c>
      <c r="K134" s="46">
        <v>24222322.27</v>
      </c>
      <c r="L134" s="46"/>
      <c r="M134" s="27"/>
      <c r="N134" s="28"/>
    </row>
    <row r="135" spans="1:14" s="29" customFormat="1" ht="33" customHeight="1">
      <c r="A135" s="20" t="s">
        <v>16</v>
      </c>
      <c r="B135" s="47" t="s">
        <v>153</v>
      </c>
      <c r="C135" s="11" t="s">
        <v>18</v>
      </c>
      <c r="D135" s="12" t="s">
        <v>19</v>
      </c>
      <c r="E135" s="42" t="s">
        <v>20</v>
      </c>
      <c r="F135" s="45"/>
      <c r="G135" s="45"/>
      <c r="H135" s="45"/>
      <c r="I135" s="45"/>
      <c r="J135" s="48" t="s">
        <v>141</v>
      </c>
      <c r="K135" s="46">
        <v>801660</v>
      </c>
      <c r="L135" s="46"/>
      <c r="M135" s="27"/>
      <c r="N135" s="28"/>
    </row>
    <row r="136" spans="1:14" s="29" customFormat="1" ht="34.5" customHeight="1">
      <c r="A136" s="20" t="s">
        <v>16</v>
      </c>
      <c r="B136" s="47" t="s">
        <v>154</v>
      </c>
      <c r="C136" s="11" t="s">
        <v>18</v>
      </c>
      <c r="D136" s="12" t="s">
        <v>19</v>
      </c>
      <c r="E136" s="42" t="s">
        <v>20</v>
      </c>
      <c r="F136" s="45"/>
      <c r="G136" s="45"/>
      <c r="H136" s="45"/>
      <c r="I136" s="45"/>
      <c r="J136" s="48" t="s">
        <v>163</v>
      </c>
      <c r="K136" s="46">
        <v>957000</v>
      </c>
      <c r="L136" s="46"/>
      <c r="M136" s="27"/>
      <c r="N136" s="28"/>
    </row>
    <row r="137" spans="1:14" s="29" customFormat="1" ht="34.5" customHeight="1">
      <c r="A137" s="20" t="s">
        <v>16</v>
      </c>
      <c r="B137" s="47" t="s">
        <v>155</v>
      </c>
      <c r="C137" s="11" t="s">
        <v>18</v>
      </c>
      <c r="D137" s="12" t="s">
        <v>19</v>
      </c>
      <c r="E137" s="42" t="s">
        <v>20</v>
      </c>
      <c r="F137" s="45"/>
      <c r="G137" s="45"/>
      <c r="H137" s="45"/>
      <c r="I137" s="45"/>
      <c r="J137" s="48" t="s">
        <v>162</v>
      </c>
      <c r="K137" s="46">
        <v>180000</v>
      </c>
      <c r="L137" s="46"/>
      <c r="M137" s="27"/>
      <c r="N137" s="28"/>
    </row>
    <row r="138" spans="1:14" s="29" customFormat="1" ht="51" customHeight="1">
      <c r="A138" s="20" t="s">
        <v>16</v>
      </c>
      <c r="B138" s="47" t="s">
        <v>156</v>
      </c>
      <c r="C138" s="11" t="s">
        <v>18</v>
      </c>
      <c r="D138" s="12" t="s">
        <v>19</v>
      </c>
      <c r="E138" s="42" t="s">
        <v>20</v>
      </c>
      <c r="F138" s="45"/>
      <c r="G138" s="45"/>
      <c r="H138" s="45"/>
      <c r="I138" s="45"/>
      <c r="J138" s="48" t="s">
        <v>141</v>
      </c>
      <c r="K138" s="46">
        <v>60000</v>
      </c>
      <c r="L138" s="46"/>
      <c r="M138" s="27"/>
      <c r="N138" s="28"/>
    </row>
    <row r="139" spans="1:14" s="29" customFormat="1" ht="48" customHeight="1">
      <c r="A139" s="20" t="s">
        <v>16</v>
      </c>
      <c r="B139" s="47" t="s">
        <v>157</v>
      </c>
      <c r="C139" s="11" t="s">
        <v>18</v>
      </c>
      <c r="D139" s="12" t="s">
        <v>19</v>
      </c>
      <c r="E139" s="42" t="s">
        <v>20</v>
      </c>
      <c r="F139" s="45"/>
      <c r="G139" s="45"/>
      <c r="H139" s="45"/>
      <c r="I139" s="45"/>
      <c r="J139" s="48" t="s">
        <v>141</v>
      </c>
      <c r="K139" s="46">
        <v>674250</v>
      </c>
      <c r="L139" s="46"/>
      <c r="M139" s="27"/>
      <c r="N139" s="28"/>
    </row>
    <row r="140" spans="1:14" s="29" customFormat="1" ht="35.25" customHeight="1">
      <c r="A140" s="20" t="s">
        <v>16</v>
      </c>
      <c r="B140" s="47" t="s">
        <v>158</v>
      </c>
      <c r="C140" s="11" t="s">
        <v>18</v>
      </c>
      <c r="D140" s="12" t="s">
        <v>19</v>
      </c>
      <c r="E140" s="42" t="s">
        <v>20</v>
      </c>
      <c r="F140" s="45"/>
      <c r="G140" s="45"/>
      <c r="H140" s="45"/>
      <c r="I140" s="45"/>
      <c r="J140" s="48" t="s">
        <v>163</v>
      </c>
      <c r="K140" s="46">
        <v>120000</v>
      </c>
      <c r="L140" s="46"/>
      <c r="M140" s="27"/>
      <c r="N140" s="28"/>
    </row>
    <row r="141" spans="1:14" s="29" customFormat="1" ht="54.75" customHeight="1">
      <c r="A141" s="20" t="s">
        <v>16</v>
      </c>
      <c r="B141" s="47" t="s">
        <v>159</v>
      </c>
      <c r="C141" s="11" t="s">
        <v>18</v>
      </c>
      <c r="D141" s="12" t="s">
        <v>19</v>
      </c>
      <c r="E141" s="42" t="s">
        <v>20</v>
      </c>
      <c r="F141" s="45"/>
      <c r="G141" s="45"/>
      <c r="H141" s="45"/>
      <c r="I141" s="45"/>
      <c r="J141" s="48" t="s">
        <v>161</v>
      </c>
      <c r="K141" s="46">
        <v>75600</v>
      </c>
      <c r="L141" s="46"/>
      <c r="M141" s="27"/>
      <c r="N141" s="28"/>
    </row>
    <row r="142" spans="1:14" s="29" customFormat="1" ht="33.75">
      <c r="A142" s="20" t="s">
        <v>16</v>
      </c>
      <c r="B142" s="62" t="s">
        <v>160</v>
      </c>
      <c r="C142" s="11" t="s">
        <v>18</v>
      </c>
      <c r="D142" s="12" t="s">
        <v>19</v>
      </c>
      <c r="E142" s="42" t="s">
        <v>20</v>
      </c>
      <c r="F142" s="45"/>
      <c r="G142" s="45"/>
      <c r="H142" s="45"/>
      <c r="I142" s="45"/>
      <c r="J142" s="25" t="s">
        <v>141</v>
      </c>
      <c r="K142" s="46">
        <v>149925</v>
      </c>
      <c r="L142" s="46"/>
      <c r="M142" s="27"/>
      <c r="N142" s="28"/>
    </row>
    <row r="143" spans="1:14" s="29" customFormat="1" ht="64.5" customHeight="1">
      <c r="A143" s="20" t="s">
        <v>16</v>
      </c>
      <c r="B143" s="47" t="s">
        <v>165</v>
      </c>
      <c r="C143" s="11" t="s">
        <v>18</v>
      </c>
      <c r="D143" s="12" t="s">
        <v>19</v>
      </c>
      <c r="E143" s="42" t="s">
        <v>20</v>
      </c>
      <c r="F143" s="45"/>
      <c r="G143" s="45"/>
      <c r="H143" s="45"/>
      <c r="I143" s="45"/>
      <c r="J143" s="48" t="s">
        <v>161</v>
      </c>
      <c r="K143" s="46">
        <v>75000</v>
      </c>
      <c r="L143" s="46"/>
      <c r="M143" s="27"/>
      <c r="N143" s="28"/>
    </row>
    <row r="144" spans="1:14" s="29" customFormat="1" ht="33.75" customHeight="1">
      <c r="A144" s="20" t="s">
        <v>16</v>
      </c>
      <c r="B144" s="47" t="s">
        <v>166</v>
      </c>
      <c r="C144" s="11" t="s">
        <v>18</v>
      </c>
      <c r="D144" s="12" t="s">
        <v>19</v>
      </c>
      <c r="E144" s="42" t="s">
        <v>20</v>
      </c>
      <c r="F144" s="45"/>
      <c r="G144" s="45"/>
      <c r="H144" s="45"/>
      <c r="I144" s="45"/>
      <c r="J144" s="48" t="s">
        <v>161</v>
      </c>
      <c r="K144" s="46">
        <v>550000</v>
      </c>
      <c r="L144" s="46"/>
      <c r="M144" s="27"/>
      <c r="N144" s="28"/>
    </row>
    <row r="145" spans="1:14" s="29" customFormat="1" ht="39.75" customHeight="1">
      <c r="A145" s="20" t="s">
        <v>16</v>
      </c>
      <c r="B145" s="47" t="s">
        <v>167</v>
      </c>
      <c r="C145" s="11" t="s">
        <v>18</v>
      </c>
      <c r="D145" s="12" t="s">
        <v>19</v>
      </c>
      <c r="E145" s="42" t="s">
        <v>20</v>
      </c>
      <c r="F145" s="45"/>
      <c r="G145" s="45"/>
      <c r="H145" s="45"/>
      <c r="I145" s="45"/>
      <c r="J145" s="48" t="s">
        <v>161</v>
      </c>
      <c r="K145" s="46">
        <v>164287</v>
      </c>
      <c r="L145" s="46"/>
      <c r="M145" s="27"/>
      <c r="N145" s="28"/>
    </row>
    <row r="146" spans="1:14" s="29" customFormat="1" ht="45.75" customHeight="1">
      <c r="A146" s="20" t="s">
        <v>16</v>
      </c>
      <c r="B146" s="47" t="s">
        <v>168</v>
      </c>
      <c r="C146" s="11" t="s">
        <v>18</v>
      </c>
      <c r="D146" s="12" t="s">
        <v>19</v>
      </c>
      <c r="E146" s="42" t="s">
        <v>20</v>
      </c>
      <c r="F146" s="45"/>
      <c r="G146" s="45"/>
      <c r="H146" s="45"/>
      <c r="I146" s="45"/>
      <c r="J146" s="48" t="s">
        <v>161</v>
      </c>
      <c r="K146" s="46">
        <v>64900</v>
      </c>
      <c r="L146" s="46"/>
      <c r="M146" s="27"/>
      <c r="N146" s="28"/>
    </row>
    <row r="147" spans="1:14" s="29" customFormat="1" ht="33.75">
      <c r="A147" s="20" t="s">
        <v>16</v>
      </c>
      <c r="B147" s="47" t="s">
        <v>169</v>
      </c>
      <c r="C147" s="11" t="s">
        <v>18</v>
      </c>
      <c r="D147" s="12" t="s">
        <v>19</v>
      </c>
      <c r="E147" s="42" t="s">
        <v>20</v>
      </c>
      <c r="F147" s="45"/>
      <c r="G147" s="45"/>
      <c r="H147" s="45"/>
      <c r="I147" s="45"/>
      <c r="J147" s="48" t="s">
        <v>161</v>
      </c>
      <c r="K147" s="46">
        <v>50700</v>
      </c>
      <c r="L147" s="46"/>
      <c r="M147" s="27"/>
      <c r="N147" s="28"/>
    </row>
    <row r="148" spans="1:14" s="29" customFormat="1" ht="31.5" customHeight="1">
      <c r="A148" s="20" t="s">
        <v>16</v>
      </c>
      <c r="B148" s="47" t="s">
        <v>170</v>
      </c>
      <c r="C148" s="11" t="s">
        <v>18</v>
      </c>
      <c r="D148" s="12" t="s">
        <v>19</v>
      </c>
      <c r="E148" s="42" t="s">
        <v>20</v>
      </c>
      <c r="F148" s="45"/>
      <c r="G148" s="45"/>
      <c r="H148" s="45"/>
      <c r="I148" s="45"/>
      <c r="J148" s="48" t="s">
        <v>161</v>
      </c>
      <c r="K148" s="46">
        <v>52000</v>
      </c>
      <c r="L148" s="46"/>
      <c r="M148" s="27"/>
      <c r="N148" s="28"/>
    </row>
    <row r="149" spans="1:14" s="29" customFormat="1" ht="39.75" customHeight="1">
      <c r="A149" s="20" t="s">
        <v>16</v>
      </c>
      <c r="B149" s="47" t="s">
        <v>171</v>
      </c>
      <c r="C149" s="11" t="s">
        <v>18</v>
      </c>
      <c r="D149" s="12" t="s">
        <v>19</v>
      </c>
      <c r="E149" s="42" t="s">
        <v>20</v>
      </c>
      <c r="F149" s="45"/>
      <c r="G149" s="45"/>
      <c r="H149" s="45"/>
      <c r="I149" s="45"/>
      <c r="J149" s="48" t="s">
        <v>161</v>
      </c>
      <c r="K149" s="46">
        <v>162000</v>
      </c>
      <c r="L149" s="46"/>
      <c r="M149" s="27"/>
      <c r="N149" s="28"/>
    </row>
    <row r="150" spans="1:14" s="29" customFormat="1" ht="41.25" customHeight="1">
      <c r="A150" s="20" t="s">
        <v>16</v>
      </c>
      <c r="B150" s="47" t="s">
        <v>172</v>
      </c>
      <c r="C150" s="11" t="s">
        <v>18</v>
      </c>
      <c r="D150" s="12" t="s">
        <v>19</v>
      </c>
      <c r="E150" s="42" t="s">
        <v>20</v>
      </c>
      <c r="F150" s="45"/>
      <c r="G150" s="45"/>
      <c r="H150" s="45"/>
      <c r="I150" s="45"/>
      <c r="J150" s="48" t="s">
        <v>161</v>
      </c>
      <c r="K150" s="46">
        <v>88000</v>
      </c>
      <c r="L150" s="46"/>
      <c r="M150" s="27"/>
      <c r="N150" s="28"/>
    </row>
    <row r="151" spans="1:14" s="29" customFormat="1" ht="30.75" customHeight="1">
      <c r="A151" s="20" t="s">
        <v>16</v>
      </c>
      <c r="B151" s="47" t="s">
        <v>173</v>
      </c>
      <c r="C151" s="11" t="s">
        <v>18</v>
      </c>
      <c r="D151" s="12" t="s">
        <v>19</v>
      </c>
      <c r="E151" s="42" t="s">
        <v>20</v>
      </c>
      <c r="F151" s="45"/>
      <c r="G151" s="45"/>
      <c r="H151" s="45"/>
      <c r="I151" s="45"/>
      <c r="J151" s="48" t="s">
        <v>161</v>
      </c>
      <c r="K151" s="46">
        <v>54000</v>
      </c>
      <c r="L151" s="46"/>
      <c r="M151" s="27"/>
      <c r="N151" s="28"/>
    </row>
    <row r="152" spans="1:14" s="29" customFormat="1" ht="28.5">
      <c r="A152" s="20" t="s">
        <v>16</v>
      </c>
      <c r="B152" s="64" t="s">
        <v>174</v>
      </c>
      <c r="C152" s="11" t="s">
        <v>18</v>
      </c>
      <c r="D152" s="63" t="s">
        <v>176</v>
      </c>
      <c r="E152" s="42" t="s">
        <v>45</v>
      </c>
      <c r="F152" s="45"/>
      <c r="G152" s="45"/>
      <c r="H152" s="45"/>
      <c r="I152" s="45"/>
      <c r="J152" s="25" t="s">
        <v>177</v>
      </c>
      <c r="K152" s="46">
        <v>8109589.2599999998</v>
      </c>
      <c r="L152" s="46"/>
      <c r="M152" s="27"/>
      <c r="N152" s="28"/>
    </row>
    <row r="153" spans="1:14" s="29" customFormat="1" ht="28.5">
      <c r="A153" s="20" t="s">
        <v>16</v>
      </c>
      <c r="B153" s="64" t="s">
        <v>175</v>
      </c>
      <c r="C153" s="11" t="s">
        <v>18</v>
      </c>
      <c r="D153" s="63" t="s">
        <v>176</v>
      </c>
      <c r="E153" s="42" t="s">
        <v>45</v>
      </c>
      <c r="F153" s="45"/>
      <c r="G153" s="45"/>
      <c r="H153" s="45"/>
      <c r="I153" s="45"/>
      <c r="J153" s="25" t="s">
        <v>177</v>
      </c>
      <c r="K153" s="46">
        <v>22000000</v>
      </c>
      <c r="L153" s="46"/>
      <c r="M153" s="27"/>
      <c r="N153" s="28"/>
    </row>
    <row r="154" spans="1:14" s="29" customFormat="1" ht="39" customHeight="1">
      <c r="A154" s="21">
        <v>5</v>
      </c>
      <c r="B154" s="22" t="s">
        <v>144</v>
      </c>
      <c r="C154" s="23"/>
      <c r="D154" s="24"/>
      <c r="E154" s="43"/>
      <c r="F154" s="23"/>
      <c r="G154" s="23"/>
      <c r="H154" s="23"/>
      <c r="I154" s="23"/>
      <c r="J154" s="25"/>
      <c r="K154" s="26">
        <f>SUM(K5:K153)</f>
        <v>82211963.530000001</v>
      </c>
      <c r="L154" s="26">
        <f>SUM(L5:L127)</f>
        <v>11223932</v>
      </c>
      <c r="M154" s="27"/>
      <c r="N154" s="28"/>
    </row>
    <row r="163" spans="1:12">
      <c r="A163" s="30" t="s">
        <v>179</v>
      </c>
      <c r="D163" s="30" t="s">
        <v>184</v>
      </c>
      <c r="I163" s="30" t="s">
        <v>187</v>
      </c>
    </row>
    <row r="164" spans="1:12">
      <c r="B164" s="65" t="s">
        <v>180</v>
      </c>
    </row>
    <row r="165" spans="1:12">
      <c r="B165" s="30" t="s">
        <v>181</v>
      </c>
    </row>
    <row r="168" spans="1:12">
      <c r="B168" s="65" t="s">
        <v>182</v>
      </c>
      <c r="E168" s="67" t="s">
        <v>185</v>
      </c>
      <c r="F168" s="67"/>
      <c r="G168" s="67"/>
      <c r="J168" s="68"/>
      <c r="K168" s="69" t="s">
        <v>189</v>
      </c>
      <c r="L168" s="65"/>
    </row>
    <row r="169" spans="1:12" ht="15" customHeight="1">
      <c r="B169" s="30" t="s">
        <v>183</v>
      </c>
      <c r="D169" s="66" t="s">
        <v>186</v>
      </c>
      <c r="E169" s="66"/>
      <c r="F169" s="66"/>
      <c r="G169" s="66"/>
      <c r="H169" s="66"/>
      <c r="K169" s="32" t="s">
        <v>188</v>
      </c>
    </row>
  </sheetData>
  <mergeCells count="12">
    <mergeCell ref="E168:G168"/>
    <mergeCell ref="D169:H169"/>
    <mergeCell ref="B1:L1"/>
    <mergeCell ref="J3:J4"/>
    <mergeCell ref="K3:M3"/>
    <mergeCell ref="N3:N4"/>
    <mergeCell ref="A3:A4"/>
    <mergeCell ref="B3:B4"/>
    <mergeCell ref="C3:C4"/>
    <mergeCell ref="D3:D4"/>
    <mergeCell ref="E3:E4"/>
    <mergeCell ref="F3:I3"/>
  </mergeCells>
  <conditionalFormatting sqref="M5:N153 A5:E154 J5:J154">
    <cfRule type="expression" dxfId="4" priority="2" stopIfTrue="1">
      <formula>LEN(TRIM(A5))=0</formula>
    </cfRule>
  </conditionalFormatting>
  <conditionalFormatting sqref="F5:I154">
    <cfRule type="cellIs" dxfId="3" priority="1" stopIfTrue="1" operator="equal">
      <formula>"Indicate Date"</formula>
    </cfRule>
  </conditionalFormatting>
  <conditionalFormatting sqref="K5:L139 K154">
    <cfRule type="cellIs" dxfId="2" priority="3" stopIfTrue="1" operator="equal">
      <formula>0</formula>
    </cfRule>
  </conditionalFormatting>
  <conditionalFormatting sqref="K140:L153">
    <cfRule type="cellIs" dxfId="1" priority="15" stopIfTrue="1" operator="equal">
      <formula>0</formula>
    </cfRule>
  </conditionalFormatting>
  <conditionalFormatting sqref="L154:N154">
    <cfRule type="expression" dxfId="0" priority="16" stopIfTrue="1">
      <formula>LEN(TRIM(L154))=0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horizontalDpi="360" verticalDpi="360" r:id="rId1"/>
  <rowBreaks count="9" manualBreakCount="9">
    <brk id="18" max="16383" man="1"/>
    <brk id="35" max="16383" man="1"/>
    <brk id="51" max="16383" man="1"/>
    <brk id="67" max="16383" man="1"/>
    <brk id="83" max="16383" man="1"/>
    <brk id="98" max="16383" man="1"/>
    <brk id="113" max="16383" man="1"/>
    <brk id="126" max="16383" man="1"/>
    <brk id="1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Palomares</dc:creator>
  <cp:lastModifiedBy>Marianne Palomares</cp:lastModifiedBy>
  <cp:lastPrinted>2024-09-27T09:07:09Z</cp:lastPrinted>
  <dcterms:created xsi:type="dcterms:W3CDTF">2024-01-31T01:52:49Z</dcterms:created>
  <dcterms:modified xsi:type="dcterms:W3CDTF">2024-09-27T09:11:36Z</dcterms:modified>
</cp:coreProperties>
</file>